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drawings/drawing35.xml" ContentType="application/vnd.openxmlformats-officedocument.drawing+xml"/>
  <Override PartName="/xl/drawings/drawing36.xml" ContentType="application/vnd.openxmlformats-officedocument.drawing+xml"/>
  <Override PartName="/xl/drawings/drawing37.xml" ContentType="application/vnd.openxmlformats-officedocument.drawing+xml"/>
  <Override PartName="/xl/drawings/drawing38.xml" ContentType="application/vnd.openxmlformats-officedocument.drawing+xml"/>
  <Override PartName="/xl/drawings/drawing39.xml" ContentType="application/vnd.openxmlformats-officedocument.drawing+xml"/>
  <Override PartName="/xl/drawings/drawing40.xml" ContentType="application/vnd.openxmlformats-officedocument.drawing+xml"/>
  <Override PartName="/xl/drawings/drawing41.xml" ContentType="application/vnd.openxmlformats-officedocument.drawing+xml"/>
  <Override PartName="/xl/drawings/drawing42.xml" ContentType="application/vnd.openxmlformats-officedocument.drawing+xml"/>
  <Override PartName="/xl/drawings/drawing43.xml" ContentType="application/vnd.openxmlformats-officedocument.drawing+xml"/>
  <Override PartName="/xl/drawings/drawing44.xml" ContentType="application/vnd.openxmlformats-officedocument.drawing+xml"/>
  <Override PartName="/xl/drawings/drawing45.xml" ContentType="application/vnd.openxmlformats-officedocument.drawing+xml"/>
  <Override PartName="/xl/drawings/drawing46.xml" ContentType="application/vnd.openxmlformats-officedocument.drawing+xml"/>
  <Override PartName="/xl/drawings/drawing47.xml" ContentType="application/vnd.openxmlformats-officedocument.drawing+xml"/>
  <Override PartName="/xl/drawings/drawing48.xml" ContentType="application/vnd.openxmlformats-officedocument.drawing+xml"/>
  <Override PartName="/xl/drawings/drawing49.xml" ContentType="application/vnd.openxmlformats-officedocument.drawing+xml"/>
  <Override PartName="/xl/drawings/drawing50.xml" ContentType="application/vnd.openxmlformats-officedocument.drawing+xml"/>
  <Override PartName="/xl/drawings/drawing51.xml" ContentType="application/vnd.openxmlformats-officedocument.drawing+xml"/>
  <Override PartName="/xl/drawings/drawing52.xml" ContentType="application/vnd.openxmlformats-officedocument.drawing+xml"/>
  <Override PartName="/xl/drawings/drawing53.xml" ContentType="application/vnd.openxmlformats-officedocument.drawing+xml"/>
  <Override PartName="/xl/drawings/drawing54.xml" ContentType="application/vnd.openxmlformats-officedocument.drawing+xml"/>
  <Override PartName="/xl/drawings/drawing55.xml" ContentType="application/vnd.openxmlformats-officedocument.drawing+xml"/>
  <Override PartName="/xl/drawings/drawing56.xml" ContentType="application/vnd.openxmlformats-officedocument.drawing+xml"/>
  <Override PartName="/xl/drawings/drawing57.xml" ContentType="application/vnd.openxmlformats-officedocument.drawing+xml"/>
  <Override PartName="/xl/drawings/drawing58.xml" ContentType="application/vnd.openxmlformats-officedocument.drawing+xml"/>
  <Override PartName="/xl/drawings/drawing59.xml" ContentType="application/vnd.openxmlformats-officedocument.drawing+xml"/>
  <Override PartName="/xl/drawings/drawing60.xml" ContentType="application/vnd.openxmlformats-officedocument.drawing+xml"/>
  <Override PartName="/xl/drawings/drawing61.xml" ContentType="application/vnd.openxmlformats-officedocument.drawing+xml"/>
  <Override PartName="/xl/drawings/drawing62.xml" ContentType="application/vnd.openxmlformats-officedocument.drawing+xml"/>
  <Override PartName="/xl/drawings/drawing63.xml" ContentType="application/vnd.openxmlformats-officedocument.drawing+xml"/>
  <Override PartName="/xl/drawings/drawing64.xml" ContentType="application/vnd.openxmlformats-officedocument.drawing+xml"/>
  <Override PartName="/xl/drawings/drawing65.xml" ContentType="application/vnd.openxmlformats-officedocument.drawing+xml"/>
  <Override PartName="/xl/drawings/drawing66.xml" ContentType="application/vnd.openxmlformats-officedocument.drawing+xml"/>
  <Override PartName="/xl/drawings/drawing67.xml" ContentType="application/vnd.openxmlformats-officedocument.drawing+xml"/>
  <Override PartName="/xl/drawings/drawing68.xml" ContentType="application/vnd.openxmlformats-officedocument.drawing+xml"/>
  <Override PartName="/xl/drawings/drawing69.xml" ContentType="application/vnd.openxmlformats-officedocument.drawing+xml"/>
  <Override PartName="/xl/drawings/drawing70.xml" ContentType="application/vnd.openxmlformats-officedocument.drawing+xml"/>
  <Override PartName="/xl/drawings/drawing71.xml" ContentType="application/vnd.openxmlformats-officedocument.drawing+xml"/>
  <Override PartName="/xl/drawings/drawing72.xml" ContentType="application/vnd.openxmlformats-officedocument.drawing+xml"/>
  <Override PartName="/xl/drawings/drawing73.xml" ContentType="application/vnd.openxmlformats-officedocument.drawing+xml"/>
  <Override PartName="/xl/drawings/drawing74.xml" ContentType="application/vnd.openxmlformats-officedocument.drawing+xml"/>
  <Override PartName="/xl/drawings/drawing75.xml" ContentType="application/vnd.openxmlformats-officedocument.drawing+xml"/>
  <Override PartName="/xl/drawings/drawing76.xml" ContentType="application/vnd.openxmlformats-officedocument.drawing+xml"/>
  <Override PartName="/xl/drawings/drawing77.xml" ContentType="application/vnd.openxmlformats-officedocument.drawing+xml"/>
  <Override PartName="/xl/drawings/drawing78.xml" ContentType="application/vnd.openxmlformats-officedocument.drawing+xml"/>
  <Override PartName="/xl/drawings/drawing79.xml" ContentType="application/vnd.openxmlformats-officedocument.drawing+xml"/>
  <Override PartName="/xl/drawings/drawing80.xml" ContentType="application/vnd.openxmlformats-officedocument.drawing+xml"/>
  <Override PartName="/xl/drawings/drawing81.xml" ContentType="application/vnd.openxmlformats-officedocument.drawing+xml"/>
  <Override PartName="/xl/drawings/drawing82.xml" ContentType="application/vnd.openxmlformats-officedocument.drawing+xml"/>
  <Override PartName="/xl/drawings/drawing83.xml" ContentType="application/vnd.openxmlformats-officedocument.drawing+xml"/>
  <Override PartName="/xl/drawings/drawing8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S:\Databook\2022 Data Tables\"/>
    </mc:Choice>
  </mc:AlternateContent>
  <xr:revisionPtr revIDLastSave="0" documentId="8_{EB3CF305-8592-4CC9-96AA-059692C60A08}" xr6:coauthVersionLast="47" xr6:coauthVersionMax="47" xr10:uidLastSave="{00000000-0000-0000-0000-000000000000}"/>
  <bookViews>
    <workbookView xWindow="-28920" yWindow="-2730" windowWidth="29040" windowHeight="15720" tabRatio="856" xr2:uid="{C1F3B10A-AFEE-479A-9703-8ED0ACB72B45}"/>
  </bookViews>
  <sheets>
    <sheet name="DATA BOOK LISTING" sheetId="478" r:id="rId1"/>
    <sheet name="Overview" sheetId="328" r:id="rId2"/>
    <sheet name="GLANCE" sheetId="479" r:id="rId3"/>
    <sheet name="S-1" sheetId="374" r:id="rId4"/>
    <sheet name="S-2" sheetId="375" r:id="rId5"/>
    <sheet name="S-3" sheetId="331" r:id="rId6"/>
    <sheet name="S-4" sheetId="332" r:id="rId7"/>
    <sheet name="S-5" sheetId="333" r:id="rId8"/>
    <sheet name="S-6" sheetId="334" r:id="rId9"/>
    <sheet name="S-7" sheetId="335" r:id="rId10"/>
    <sheet name="S-8" sheetId="336" r:id="rId11"/>
    <sheet name="S-9" sheetId="337" r:id="rId12"/>
    <sheet name="S-10" sheetId="338" r:id="rId13"/>
    <sheet name="S-11" sheetId="339" r:id="rId14"/>
    <sheet name="S-12" sheetId="340" r:id="rId15"/>
    <sheet name="S-13" sheetId="341" r:id="rId16"/>
    <sheet name="S-14" sheetId="342" r:id="rId17"/>
    <sheet name="S-15" sheetId="343" r:id="rId18"/>
    <sheet name="S-16" sheetId="344" r:id="rId19"/>
    <sheet name="S-17" sheetId="345" r:id="rId20"/>
    <sheet name="S-18" sheetId="346" r:id="rId21"/>
    <sheet name="S-19" sheetId="347" r:id="rId22"/>
    <sheet name="S-20" sheetId="376" r:id="rId23"/>
    <sheet name="S-21" sheetId="377" r:id="rId24"/>
    <sheet name="S-22" sheetId="378" r:id="rId25"/>
    <sheet name="S-23" sheetId="379" r:id="rId26"/>
    <sheet name="S-24" sheetId="380" r:id="rId27"/>
    <sheet name="S-25" sheetId="381" r:id="rId28"/>
    <sheet name="S-26" sheetId="382" r:id="rId29"/>
    <sheet name="S-27" sheetId="383" r:id="rId30"/>
    <sheet name="S-28" sheetId="384" r:id="rId31"/>
    <sheet name="S-29" sheetId="385" r:id="rId32"/>
    <sheet name="S-30" sheetId="426" r:id="rId33"/>
    <sheet name="S-31" sheetId="427" r:id="rId34"/>
    <sheet name="S-32" sheetId="428" r:id="rId35"/>
    <sheet name="S-33" sheetId="480" r:id="rId36"/>
    <sheet name="S-34" sheetId="430" r:id="rId37"/>
    <sheet name="S-35" sheetId="431" r:id="rId38"/>
    <sheet name="S-36" sheetId="432" r:id="rId39"/>
    <sheet name="S-37" sheetId="433" r:id="rId40"/>
    <sheet name="S-38" sheetId="434" r:id="rId41"/>
    <sheet name="S-39" sheetId="358" r:id="rId42"/>
    <sheet name="S-40" sheetId="124" r:id="rId43"/>
    <sheet name="S-41" sheetId="437" r:id="rId44"/>
    <sheet name="S-42" sheetId="438" r:id="rId45"/>
    <sheet name="S-43" sheetId="439" r:id="rId46"/>
    <sheet name="S-44" sheetId="440" r:id="rId47"/>
    <sheet name="S-45" sheetId="441" r:id="rId48"/>
    <sheet name="S-46" sheetId="442" r:id="rId49"/>
    <sheet name="S-47" sheetId="443" r:id="rId50"/>
    <sheet name="S-48" sheetId="444" r:id="rId51"/>
    <sheet name="S-49" sheetId="445" r:id="rId52"/>
    <sheet name="S-50" sheetId="446" r:id="rId53"/>
    <sheet name="S-51" sheetId="447" r:id="rId54"/>
    <sheet name="S-52" sheetId="493" r:id="rId55"/>
    <sheet name="S-53" sheetId="359" r:id="rId56"/>
    <sheet name="S-54" sheetId="450" r:id="rId57"/>
    <sheet name="S-55" sheetId="451" r:id="rId58"/>
    <sheet name="S-56" sheetId="452" r:id="rId59"/>
    <sheet name="S-57" sheetId="453" r:id="rId60"/>
    <sheet name="S-58" sheetId="454" r:id="rId61"/>
    <sheet name="S-59" sheetId="455" r:id="rId62"/>
    <sheet name="M-1" sheetId="360" r:id="rId63"/>
    <sheet name="M-2" sheetId="361" r:id="rId64"/>
    <sheet name="M-3" sheetId="362" r:id="rId65"/>
    <sheet name="M-4" sheetId="386" r:id="rId66"/>
    <sheet name="M-5" sheetId="460" r:id="rId67"/>
    <sheet name="M-6" sheetId="461" r:id="rId68"/>
    <sheet name="M-7" sheetId="481" r:id="rId69"/>
    <sheet name="M-8" sheetId="482" r:id="rId70"/>
    <sheet name="M-9" sheetId="483" r:id="rId71"/>
    <sheet name="M-10" sheetId="484" r:id="rId72"/>
    <sheet name="M-11" sheetId="485" r:id="rId73"/>
    <sheet name="M-12" sheetId="486" r:id="rId74"/>
    <sheet name="M-13" sheetId="487" r:id="rId75"/>
    <sheet name="M-14" sheetId="488" r:id="rId76"/>
    <sheet name="M-15" sheetId="364" r:id="rId77"/>
    <sheet name="M-16" sheetId="365" r:id="rId78"/>
    <sheet name="M-17" sheetId="489" r:id="rId79"/>
    <sheet name="M-18" sheetId="490" r:id="rId80"/>
    <sheet name="M-19" sheetId="491" r:id="rId81"/>
    <sheet name="M-20" sheetId="492" r:id="rId82"/>
    <sheet name="M-21" sheetId="372" r:id="rId83"/>
    <sheet name="M-22" sheetId="373" r:id="rId84"/>
    <sheet name="M-23" sheetId="494" r:id="rId85"/>
  </sheets>
  <definedNames>
    <definedName name="_xlnm._FilterDatabase" localSheetId="5" hidden="1">'S-3'!#REF!</definedName>
    <definedName name="_xlnm.Print_Area" localSheetId="0">'DATA BOOK LISTING'!$A$1:$A$115</definedName>
    <definedName name="_xlnm.Print_Area" localSheetId="2">GLANCE!$A$1:$D$47</definedName>
    <definedName name="_xlnm.Print_Area" localSheetId="62">'M-1'!$A$1:$D$39</definedName>
    <definedName name="_xlnm.Print_Area" localSheetId="71">'M-10'!$A$1:$F$45</definedName>
    <definedName name="_xlnm.Print_Area" localSheetId="72">'M-11'!$A$1:$F$45</definedName>
    <definedName name="_xlnm.Print_Area" localSheetId="73">'M-12'!$A$1:$H$43</definedName>
    <definedName name="_xlnm.Print_Area" localSheetId="74">'M-13'!$A$1:$M$34</definedName>
    <definedName name="_xlnm.Print_Area" localSheetId="75">'M-14'!$A$1:$I$45</definedName>
    <definedName name="_xlnm.Print_Area" localSheetId="76">'M-15'!$A$1:$D$7</definedName>
    <definedName name="_xlnm.Print_Area" localSheetId="77">'M-16'!$A$1:$B$27</definedName>
    <definedName name="_xlnm.Print_Area" localSheetId="78">'M-17'!$A$1:$O$40</definedName>
    <definedName name="_xlnm.Print_Area" localSheetId="79">'M-18'!$A$1:$N$24</definedName>
    <definedName name="_xlnm.Print_Area" localSheetId="80">'M-19'!$A$1:$N$40</definedName>
    <definedName name="_xlnm.Print_Area" localSheetId="63">'M-2'!$A$1:$H$46</definedName>
    <definedName name="_xlnm.Print_Area" localSheetId="81">'M-20'!$A$1:$N$40</definedName>
    <definedName name="_xlnm.Print_Area" localSheetId="82">'M-21'!$A$1:$H$14</definedName>
    <definedName name="_xlnm.Print_Area" localSheetId="83">'M-22'!$A$1:$H$16</definedName>
    <definedName name="_xlnm.Print_Area" localSheetId="84">'M-23'!$A$1:$L$16</definedName>
    <definedName name="_xlnm.Print_Area" localSheetId="64">'M-3'!$A$1:$E$42</definedName>
    <definedName name="_xlnm.Print_Area" localSheetId="65">'M-4'!$A$1:$L$47</definedName>
    <definedName name="_xlnm.Print_Area" localSheetId="66">'M-5'!$A$1:$I$40</definedName>
    <definedName name="_xlnm.Print_Area" localSheetId="67">'M-6'!$A$1:$I$39</definedName>
    <definedName name="_xlnm.Print_Area" localSheetId="68">'M-7'!$A$1:$D$40</definedName>
    <definedName name="_xlnm.Print_Area" localSheetId="69">'M-8'!$A$1:$E$40</definedName>
    <definedName name="_xlnm.Print_Area" localSheetId="70">'M-9'!$A$1:$G$46</definedName>
    <definedName name="_xlnm.Print_Area" localSheetId="1">Overview!$A$1:$J$23</definedName>
    <definedName name="_xlnm.Print_Area" localSheetId="3">'S-1'!$A$1:$D$39</definedName>
    <definedName name="_xlnm.Print_Area" localSheetId="12">'S-10'!$A$1:$H$16</definedName>
    <definedName name="_xlnm.Print_Area" localSheetId="13">'S-11'!$A$1:$H$17</definedName>
    <definedName name="_xlnm.Print_Area" localSheetId="14">'S-12'!$A$1:$I$21</definedName>
    <definedName name="_xlnm.Print_Area" localSheetId="15">'S-13'!$A$1:$I$32</definedName>
    <definedName name="_xlnm.Print_Area" localSheetId="16">'S-14'!$A$1:$I$34</definedName>
    <definedName name="_xlnm.Print_Area" localSheetId="17">'S-15'!$A$1:$H$18</definedName>
    <definedName name="_xlnm.Print_Area" localSheetId="18">'S-16'!$A$1:$H$19</definedName>
    <definedName name="_xlnm.Print_Area" localSheetId="19">'S-17'!$A$1:$G$16</definedName>
    <definedName name="_xlnm.Print_Area" localSheetId="20">'S-18'!$A$1:$G$19</definedName>
    <definedName name="_xlnm.Print_Area" localSheetId="21">'S-19'!$A$1:$G$39</definedName>
    <definedName name="_xlnm.Print_Area" localSheetId="4">'S-2'!$A$1:$D$41</definedName>
    <definedName name="_xlnm.Print_Area" localSheetId="22">'S-20'!$A$1:$K$46</definedName>
    <definedName name="_xlnm.Print_Area" localSheetId="23">'S-21'!$A$1:$H$49</definedName>
    <definedName name="_xlnm.Print_Area" localSheetId="24">'S-22'!$A$1:$G$18</definedName>
    <definedName name="_xlnm.Print_Area" localSheetId="25">'S-23'!$A$1:$J$19</definedName>
    <definedName name="_xlnm.Print_Area" localSheetId="26">'S-24'!$A$1:$J$19</definedName>
    <definedName name="_xlnm.Print_Area" localSheetId="27">'S-25'!$A$1:$J$19</definedName>
    <definedName name="_xlnm.Print_Area" localSheetId="28">'S-26'!$A$1:$E$26</definedName>
    <definedName name="_xlnm.Print_Area" localSheetId="29">'S-27'!$A$1:$E$26</definedName>
    <definedName name="_xlnm.Print_Area" localSheetId="30">'S-28'!$A$1:$E$26</definedName>
    <definedName name="_xlnm.Print_Area" localSheetId="31">'S-29'!$A$1:$G$39</definedName>
    <definedName name="_xlnm.Print_Area" localSheetId="5">'S-3'!$A$1:$H$46</definedName>
    <definedName name="_xlnm.Print_Area" localSheetId="32">'S-30'!$A$1:$I$39</definedName>
    <definedName name="_xlnm.Print_Area" localSheetId="33">'S-31'!$A$1:$I$39</definedName>
    <definedName name="_xlnm.Print_Area" localSheetId="34">'S-32'!$A$1:$D$38</definedName>
    <definedName name="_xlnm.Print_Area" localSheetId="35">'S-33'!$A$1:$E$42</definedName>
    <definedName name="_xlnm.Print_Area" localSheetId="36">'S-34'!$A$1:$M$30</definedName>
    <definedName name="_xlnm.Print_Area" localSheetId="37">'S-35'!$A$1:$M$30</definedName>
    <definedName name="_xlnm.Print_Area" localSheetId="38">'S-36'!$A$1:$H$41</definedName>
    <definedName name="_xlnm.Print_Area" localSheetId="39">'S-37'!$A$1:$I$41</definedName>
    <definedName name="_xlnm.Print_Area" localSheetId="40">'S-38'!$A$1:$G$36</definedName>
    <definedName name="_xlnm.Print_Area" localSheetId="41">'S-39'!$A$1:$E$32</definedName>
    <definedName name="_xlnm.Print_Area" localSheetId="6">'S-4'!$A$1:$F$41</definedName>
    <definedName name="_xlnm.Print_Area" localSheetId="42">'S-40'!$A$1:$H$41</definedName>
    <definedName name="_xlnm.Print_Area" localSheetId="43">'S-41'!$A$1:$G$19</definedName>
    <definedName name="_xlnm.Print_Area" localSheetId="44">'S-42'!$A$1:$G$18</definedName>
    <definedName name="_xlnm.Print_Area" localSheetId="45">'S-43'!$A$1:$G$41</definedName>
    <definedName name="_xlnm.Print_Area" localSheetId="46">'S-44'!$A$1:$G$44</definedName>
    <definedName name="_xlnm.Print_Area" localSheetId="47">'S-45'!$A$1:$F$44</definedName>
    <definedName name="_xlnm.Print_Area" localSheetId="48">'S-46'!$A$1:$F$44</definedName>
    <definedName name="_xlnm.Print_Area" localSheetId="49">'S-47'!$A$1:$H$42</definedName>
    <definedName name="_xlnm.Print_Area" localSheetId="50">'S-48'!$A$1:$K$25</definedName>
    <definedName name="_xlnm.Print_Area" localSheetId="51">'S-49'!$A$1:$E$44</definedName>
    <definedName name="_xlnm.Print_Area" localSheetId="7">'S-5'!$A$1:$H$27</definedName>
    <definedName name="_xlnm.Print_Area" localSheetId="52">'S-50'!$A$1:$H$36</definedName>
    <definedName name="_xlnm.Print_Area" localSheetId="53">'S-51'!$A$1:$I$74</definedName>
    <definedName name="_xlnm.Print_Area" localSheetId="54">'S-52'!$A$1:$H$76</definedName>
    <definedName name="_xlnm.Print_Area" localSheetId="55">'S-53'!$A$1:$C$43</definedName>
    <definedName name="_xlnm.Print_Area" localSheetId="56">'S-54'!$A$1:$I$18</definedName>
    <definedName name="_xlnm.Print_Area" localSheetId="57">'S-55'!$A$1:$J$18</definedName>
    <definedName name="_xlnm.Print_Area" localSheetId="58">'S-56'!$A$1:$J$19</definedName>
    <definedName name="_xlnm.Print_Area" localSheetId="59">'S-57'!$A$1:$J$18</definedName>
    <definedName name="_xlnm.Print_Area" localSheetId="60">'S-58'!$A$1:$I$35</definedName>
    <definedName name="_xlnm.Print_Area" localSheetId="61">'S-59'!$A$1:$E$11</definedName>
    <definedName name="_xlnm.Print_Area" localSheetId="8">'S-6'!$A$1:$H$33</definedName>
    <definedName name="_xlnm.Print_Area" localSheetId="9">'S-7'!$A$1:$H$34</definedName>
    <definedName name="_xlnm.Print_Area" localSheetId="10">'S-8'!$A$1:$G$31</definedName>
    <definedName name="_xlnm.Print_Area" localSheetId="11">'S-9'!$A$1:$G$34</definedName>
    <definedName name="_xlnm.Print_Area">#REF!</definedName>
    <definedName name="_xlnm.Print_Titles" localSheetId="0">'DATA BOOK LISTING'!$1:$3</definedName>
    <definedName name="_xlnm.Print_Titles" localSheetId="65">'M-4'!$1:$3</definedName>
    <definedName name="_xlnm.Print_Titles" localSheetId="53">'S-51'!$1:$3</definedName>
    <definedName name="_xlnm.Print_Titles" localSheetId="54">'S-52'!$1:$3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<sst xmlns="http://schemas.openxmlformats.org/spreadsheetml/2006/main" count="2702" uniqueCount="1102">
  <si>
    <t xml:space="preserve">  </t>
  </si>
  <si>
    <t>Overview</t>
  </si>
  <si>
    <t>PBGC's Single-Employer Program</t>
  </si>
  <si>
    <t>Summary Tables</t>
  </si>
  <si>
    <t>Claims Tables</t>
  </si>
  <si>
    <t>PBGC's Multiemployer Program</t>
  </si>
  <si>
    <t>Current and prior years’ collection of Data Tables are available on the PBGC’s website at:</t>
  </si>
  <si>
    <t>www.pbgc.gov/prac/data-books.html</t>
  </si>
  <si>
    <t>Fiscal Year</t>
  </si>
  <si>
    <t xml:space="preserve"> </t>
  </si>
  <si>
    <t>---</t>
  </si>
  <si>
    <t>*</t>
  </si>
  <si>
    <t>Number of Plans</t>
  </si>
  <si>
    <t xml:space="preserve">Total </t>
  </si>
  <si>
    <t>Claims</t>
  </si>
  <si>
    <t>Industry</t>
  </si>
  <si>
    <t>Plans</t>
  </si>
  <si>
    <t xml:space="preserve">TOTAL </t>
  </si>
  <si>
    <t>PBGC Pension Data at a Glance</t>
  </si>
  <si>
    <t>Major Data Sources and Availability</t>
  </si>
  <si>
    <t>Covered Plan Information Tables</t>
  </si>
  <si>
    <t>Notes:</t>
  </si>
  <si>
    <t>OVERVIEW</t>
  </si>
  <si>
    <r>
      <t xml:space="preserve">Assets 
</t>
    </r>
    <r>
      <rPr>
        <i/>
        <sz val="9"/>
        <color theme="0"/>
        <rFont val="Arial"/>
        <family val="2"/>
      </rPr>
      <t>($ millions)</t>
    </r>
  </si>
  <si>
    <t>n/a</t>
  </si>
  <si>
    <t>Total</t>
  </si>
  <si>
    <t>* Less than 0.05 of one percent.</t>
  </si>
  <si>
    <t>MANUFACTURING</t>
  </si>
  <si>
    <t>TRANSPORTATION AND PUBLIC UTILITIES</t>
  </si>
  <si>
    <t>INFORMATION</t>
  </si>
  <si>
    <t>WHOLESALE TRADE</t>
  </si>
  <si>
    <t>RETAIL TRADE</t>
  </si>
  <si>
    <t>SERVICES</t>
  </si>
  <si>
    <t>AGRICULTURE, MINING, AND CONSTRUCTION</t>
  </si>
  <si>
    <t>NON-PROFIT ORGANIZATIONS</t>
  </si>
  <si>
    <r>
      <t xml:space="preserve">Flat-Rate
Premium 
</t>
    </r>
    <r>
      <rPr>
        <i/>
        <sz val="9"/>
        <color theme="0"/>
        <rFont val="Arial"/>
        <family val="2"/>
      </rPr>
      <t>($ millions)</t>
    </r>
  </si>
  <si>
    <r>
      <t xml:space="preserve">Variable-Rate
Premium 
</t>
    </r>
    <r>
      <rPr>
        <i/>
        <sz val="9"/>
        <color theme="0"/>
        <rFont val="Arial"/>
        <family val="2"/>
      </rPr>
      <t>($ millions)</t>
    </r>
  </si>
  <si>
    <r>
      <t xml:space="preserve">Termination Premium, 
Net of Bad Debt
Expense </t>
    </r>
    <r>
      <rPr>
        <b/>
        <vertAlign val="superscript"/>
        <sz val="10"/>
        <color theme="0"/>
        <rFont val="Arial"/>
        <family val="2"/>
      </rPr>
      <t>1</t>
    </r>
    <r>
      <rPr>
        <b/>
        <sz val="10"/>
        <color theme="0"/>
        <rFont val="Arial"/>
        <family val="2"/>
      </rPr>
      <t xml:space="preserve">
</t>
    </r>
    <r>
      <rPr>
        <i/>
        <sz val="9"/>
        <color theme="0"/>
        <rFont val="Arial"/>
        <family val="2"/>
      </rPr>
      <t>($ millions)</t>
    </r>
  </si>
  <si>
    <r>
      <t xml:space="preserve">Total Premium 
</t>
    </r>
    <r>
      <rPr>
        <i/>
        <sz val="9"/>
        <color theme="0"/>
        <rFont val="Arial"/>
        <family val="2"/>
      </rPr>
      <t>($ millions)</t>
    </r>
  </si>
  <si>
    <t xml:space="preserve">---  </t>
  </si>
  <si>
    <r>
      <rPr>
        <b/>
        <vertAlign val="superscript"/>
        <sz val="8"/>
        <rFont val="Arial"/>
        <family val="2"/>
      </rPr>
      <t xml:space="preserve">1 </t>
    </r>
    <r>
      <rPr>
        <b/>
        <sz val="8"/>
        <rFont val="Arial"/>
        <family val="2"/>
      </rPr>
      <t>Beginning in 2009, PBGC began reporting premium income net of bad debt expense for premium, interest, and penalties. These components are combined with any termination premiums collected.</t>
    </r>
  </si>
  <si>
    <t>Source: Annual Report</t>
  </si>
  <si>
    <t>500 - 999</t>
  </si>
  <si>
    <t>1,000 - 2,499</t>
  </si>
  <si>
    <t>2,500 - 4,999</t>
  </si>
  <si>
    <t>5,000 - 9,999</t>
  </si>
  <si>
    <t>FINANCE, INSURANCE AND REAL ESTATE</t>
  </si>
  <si>
    <t>The PBGC has annually published Pension Insurance Data Books and Tables since 1996 to present detailed statistics on PBGC-insured single-employer and multiemployer defined benefit plans which include various breakdowns of PBGC claims, guaranteed benefit payments, and summaries of PBGC operations. They also include various breakdowns of the number of PBGC-insured defined benefit plans, number of plan participants, hybrid plans, frozen plans, premium revenue, plan funding, and risk transfer activity. Some of the breakdowns are by industry, location, plan size, and plan funded status.  The information, which sometimes goes back as far as 1975, is one of the most comprehensive and valuable sources of information on employer-sponsored defined benefit plans available to the public.</t>
  </si>
  <si>
    <t>The Pension Benefit Guaranty Corporation (PBGC) was established by the Employee Retirement Income Security Act of 1974 (ERISA) to ensure that participants in defined benefit pension plans receive their pensions if their plans terminate without sufficient assets to pay promised benefits. The PBGC administers separate insurance programs to protect participants in single-employer and multiemployer plans.</t>
  </si>
  <si>
    <t>The information shown in the Pension Data Tables provides current and historical information that allows the reader to identify trends in PBGC-insured defined benefit plans and is commonly used for research and to inform policy makers involved with new retirement legislation. The data tables are used by policy makers, academia, plan sponsors, and professionals.</t>
  </si>
  <si>
    <t>Supplemental Reports for PBGC's Single-Employer &amp; Multiemployer Programs</t>
  </si>
  <si>
    <t>Guaranteed Payments Tables</t>
  </si>
  <si>
    <t>Benefit Provisions in Multiemployer Defined Benefit Pension Plans (October 2020)</t>
  </si>
  <si>
    <t>PBGC's Single-Employer Guarantee Outcomes (May 2019)</t>
  </si>
  <si>
    <t>Orphan and Inactive Participants in Multiemployer Plans, 2015 Plan Year Reporting (August 2019)</t>
  </si>
  <si>
    <t>PENSION INSURANCE DATA TABLE LISTING</t>
  </si>
  <si>
    <t>Prior Year's Data Tables</t>
  </si>
  <si>
    <t xml:space="preserve"> Fiscal Year </t>
  </si>
  <si>
    <r>
      <t xml:space="preserve">Assets
</t>
    </r>
    <r>
      <rPr>
        <i/>
        <sz val="9"/>
        <color theme="0"/>
        <rFont val="Arial"/>
        <family val="2"/>
      </rPr>
      <t>($ millions)</t>
    </r>
  </si>
  <si>
    <r>
      <t xml:space="preserve"> Liabilities
</t>
    </r>
    <r>
      <rPr>
        <i/>
        <sz val="9"/>
        <color theme="0"/>
        <rFont val="Arial"/>
        <family val="2"/>
      </rPr>
      <t>($ millions)</t>
    </r>
  </si>
  <si>
    <r>
      <t xml:space="preserve"> Net Position
</t>
    </r>
    <r>
      <rPr>
        <i/>
        <sz val="9"/>
        <color theme="0"/>
        <rFont val="Arial"/>
        <family val="2"/>
      </rPr>
      <t>($ millions)</t>
    </r>
  </si>
  <si>
    <t>Source: PBGC Annual Reports</t>
  </si>
  <si>
    <t>Source:  PBGC Annual Reports</t>
  </si>
  <si>
    <t>* Beginning in 2009, PBGC has reported premium income net of bad debt expense for premium, interest, and penalties.</t>
  </si>
  <si>
    <t xml:space="preserve"> 2009*</t>
  </si>
  <si>
    <t>- Values presented for Claims are the difference between liabilities and assets unless noted as Net Claims, which also consider recoveries from trusteed plans.</t>
  </si>
  <si>
    <t xml:space="preserve">Source: PBGC Fiscal Year Closing File
</t>
  </si>
  <si>
    <t>1995 - 1999</t>
  </si>
  <si>
    <t xml:space="preserve">1990 - 1994 </t>
  </si>
  <si>
    <t xml:space="preserve">1985 - 1989 </t>
  </si>
  <si>
    <t xml:space="preserve">1980 - 1984 </t>
  </si>
  <si>
    <t xml:space="preserve">1975 - 1979 </t>
  </si>
  <si>
    <t xml:space="preserve">Other Claims and 
Percent of Total Annual Claims </t>
  </si>
  <si>
    <t>Claims of Top 10 Firms and 
Percent of Total Annual Claims</t>
  </si>
  <si>
    <t xml:space="preserve">Claims  </t>
  </si>
  <si>
    <t xml:space="preserve">Fiscal Year </t>
  </si>
  <si>
    <t>- Vested participant count is as of the date of plan termination.</t>
  </si>
  <si>
    <t>Source:  PBGC Fiscal Year Closing File</t>
  </si>
  <si>
    <t xml:space="preserve">All Other Total </t>
  </si>
  <si>
    <t xml:space="preserve">Top 10 Total </t>
  </si>
  <si>
    <t>Avaya</t>
  </si>
  <si>
    <t>10.</t>
  </si>
  <si>
    <t>McClatchy Co.</t>
  </si>
  <si>
    <t>9.</t>
  </si>
  <si>
    <t xml:space="preserve">National Steel </t>
  </si>
  <si>
    <t>8.</t>
  </si>
  <si>
    <t>Sears Holdings</t>
  </si>
  <si>
    <t>7.</t>
  </si>
  <si>
    <t xml:space="preserve">Delta Air Lines </t>
  </si>
  <si>
    <t>6.</t>
  </si>
  <si>
    <t xml:space="preserve">2002, 2003, 2004 </t>
  </si>
  <si>
    <r>
      <t>LTV Steel</t>
    </r>
    <r>
      <rPr>
        <b/>
        <vertAlign val="superscript"/>
        <sz val="10"/>
        <rFont val="Arial"/>
        <family val="2"/>
      </rPr>
      <t>1</t>
    </r>
  </si>
  <si>
    <t>5.</t>
  </si>
  <si>
    <t xml:space="preserve">2003, 2005 </t>
  </si>
  <si>
    <t xml:space="preserve">US Airways </t>
  </si>
  <si>
    <t>4.</t>
  </si>
  <si>
    <t xml:space="preserve">Bethlehem Steel </t>
  </si>
  <si>
    <t>3.</t>
  </si>
  <si>
    <t xml:space="preserve">Delphi </t>
  </si>
  <si>
    <t>2.</t>
  </si>
  <si>
    <t>United Airlines</t>
  </si>
  <si>
    <t>1.</t>
  </si>
  <si>
    <t>Percent of 
Total Claims</t>
  </si>
  <si>
    <t>Average 
Claim Per 
Vested 
Participant</t>
  </si>
  <si>
    <t>Vested 
 Participants</t>
  </si>
  <si>
    <r>
      <t xml:space="preserve">Claims 
</t>
    </r>
    <r>
      <rPr>
        <i/>
        <sz val="8"/>
        <color theme="0"/>
        <rFont val="Arial"/>
        <family val="2"/>
      </rPr>
      <t xml:space="preserve"> </t>
    </r>
    <r>
      <rPr>
        <i/>
        <sz val="9"/>
        <color theme="0"/>
        <rFont val="Arial"/>
        <family val="2"/>
      </rPr>
      <t>(by firm)</t>
    </r>
  </si>
  <si>
    <t>Fiscal Year(s) 
of Plan 
Termination(s)</t>
  </si>
  <si>
    <t>Number of 
Plans</t>
  </si>
  <si>
    <t>Top 10 Firms</t>
  </si>
  <si>
    <t xml:space="preserve">Percent of Total </t>
  </si>
  <si>
    <t xml:space="preserve">Total Plans </t>
  </si>
  <si>
    <t xml:space="preserve">2005 - 2009 </t>
  </si>
  <si>
    <t xml:space="preserve">2000 - 2004 </t>
  </si>
  <si>
    <t xml:space="preserve">1995 - 1999 </t>
  </si>
  <si>
    <r>
      <rPr>
        <b/>
        <sz val="10"/>
        <color theme="0"/>
        <rFont val="Calibri"/>
        <family val="2"/>
      </rPr>
      <t>≥</t>
    </r>
    <r>
      <rPr>
        <b/>
        <sz val="10"/>
        <color theme="0"/>
        <rFont val="Arial"/>
        <family val="2"/>
      </rPr>
      <t xml:space="preserve"> $1 Billion</t>
    </r>
  </si>
  <si>
    <t>$100 - $999 Million</t>
  </si>
  <si>
    <t>$10 - $99
Million</t>
  </si>
  <si>
    <t>$1 - $9 
Million</t>
  </si>
  <si>
    <t>&lt; $1 Million</t>
  </si>
  <si>
    <t>Percent
of Total</t>
  </si>
  <si>
    <t>Total
Plans</t>
  </si>
  <si>
    <t>Size of Claim</t>
  </si>
  <si>
    <t>Fiscal
Year</t>
  </si>
  <si>
    <r>
      <rPr>
        <b/>
        <sz val="10"/>
        <color theme="0"/>
        <rFont val="Calibri"/>
        <family val="2"/>
      </rPr>
      <t>≥</t>
    </r>
    <r>
      <rPr>
        <b/>
        <sz val="8"/>
        <color theme="0"/>
        <rFont val="Arial"/>
        <family val="2"/>
      </rPr>
      <t xml:space="preserve"> </t>
    </r>
    <r>
      <rPr>
        <b/>
        <sz val="10"/>
        <color theme="0"/>
        <rFont val="Arial"/>
        <family val="2"/>
      </rPr>
      <t>$1 Billion</t>
    </r>
  </si>
  <si>
    <t>$100 - $999 
Million</t>
  </si>
  <si>
    <t>$10 - $99 
Million</t>
  </si>
  <si>
    <t xml:space="preserve">Total
Claims </t>
  </si>
  <si>
    <t xml:space="preserve">Fiscal
Year </t>
  </si>
  <si>
    <t>- The annual numbers of trusteed terminations shown in this table may differ from those reported elsewhere as they reflect the fiscal year of plan termination rather than the fiscal year in which the loss was incurred.</t>
  </si>
  <si>
    <t xml:space="preserve"> Total </t>
  </si>
  <si>
    <r>
      <t xml:space="preserve">Net 
Claims 
</t>
    </r>
    <r>
      <rPr>
        <i/>
        <sz val="9"/>
        <color theme="0"/>
        <rFont val="Arial"/>
        <family val="2"/>
      </rPr>
      <t>($ millions)</t>
    </r>
  </si>
  <si>
    <r>
      <t xml:space="preserve">Recoveries 
</t>
    </r>
    <r>
      <rPr>
        <i/>
        <sz val="9"/>
        <color theme="0"/>
        <rFont val="Arial"/>
        <family val="2"/>
      </rPr>
      <t>($ millions)</t>
    </r>
  </si>
  <si>
    <r>
      <t xml:space="preserve">Claims 
</t>
    </r>
    <r>
      <rPr>
        <i/>
        <sz val="9"/>
        <color theme="0"/>
        <rFont val="Arial"/>
        <family val="2"/>
      </rPr>
      <t>($ millions)</t>
    </r>
  </si>
  <si>
    <r>
      <t xml:space="preserve">Liabilities 
</t>
    </r>
    <r>
      <rPr>
        <i/>
        <sz val="9"/>
        <color theme="0"/>
        <rFont val="Arial"/>
        <family val="2"/>
      </rPr>
      <t>($ millions)</t>
    </r>
  </si>
  <si>
    <t>Trusteed Termination Data</t>
  </si>
  <si>
    <r>
      <rPr>
        <b/>
        <sz val="10"/>
        <color theme="0"/>
        <rFont val="Calibri"/>
        <family val="2"/>
      </rPr>
      <t>≥</t>
    </r>
    <r>
      <rPr>
        <b/>
        <sz val="6"/>
        <color theme="0"/>
        <rFont val="Arial"/>
        <family val="2"/>
      </rPr>
      <t xml:space="preserve"> </t>
    </r>
    <r>
      <rPr>
        <b/>
        <sz val="10"/>
        <color theme="0"/>
        <rFont val="Arial"/>
        <family val="2"/>
      </rPr>
      <t>75%</t>
    </r>
  </si>
  <si>
    <t xml:space="preserve">50% - 74%  </t>
  </si>
  <si>
    <t xml:space="preserve">25% - 49%  </t>
  </si>
  <si>
    <t xml:space="preserve">&lt; 25% </t>
  </si>
  <si>
    <t xml:space="preserve">Percent
of Total   </t>
  </si>
  <si>
    <t xml:space="preserve">Total
Plans  </t>
  </si>
  <si>
    <t>Funded Ratio</t>
  </si>
  <si>
    <r>
      <rPr>
        <b/>
        <sz val="10"/>
        <color theme="0"/>
        <rFont val="Calibri"/>
        <family val="2"/>
      </rPr>
      <t>≥</t>
    </r>
    <r>
      <rPr>
        <b/>
        <sz val="8.5"/>
        <color theme="0"/>
        <rFont val="Arial"/>
        <family val="2"/>
      </rPr>
      <t xml:space="preserve"> </t>
    </r>
    <r>
      <rPr>
        <b/>
        <sz val="10"/>
        <color theme="0"/>
        <rFont val="Arial"/>
        <family val="2"/>
      </rPr>
      <t>75%</t>
    </r>
  </si>
  <si>
    <t xml:space="preserve">&lt; 25%  </t>
  </si>
  <si>
    <t xml:space="preserve">Percent of 
Total  </t>
  </si>
  <si>
    <t xml:space="preserve">Total
Claims  </t>
  </si>
  <si>
    <t xml:space="preserve">Fiscal
Year  </t>
  </si>
  <si>
    <t>≥ 75%</t>
  </si>
  <si>
    <t xml:space="preserve">50% - 74% </t>
  </si>
  <si>
    <t xml:space="preserve">25% - 49% </t>
  </si>
  <si>
    <t>&lt; 25%</t>
  </si>
  <si>
    <t xml:space="preserve">$100 - $999 
Million </t>
  </si>
  <si>
    <t xml:space="preserve">$10 - $99 
Million </t>
  </si>
  <si>
    <t xml:space="preserve">$1 - $9 
Million </t>
  </si>
  <si>
    <t xml:space="preserve">&lt; $1 Million </t>
  </si>
  <si>
    <t xml:space="preserve">Percent
of 
Total </t>
  </si>
  <si>
    <t xml:space="preserve">Total
Plans </t>
  </si>
  <si>
    <t>Funded
Ratio</t>
  </si>
  <si>
    <t xml:space="preserve">Percent
of Total </t>
  </si>
  <si>
    <t>Total
Claims</t>
  </si>
  <si>
    <t>Sources:  PBGC Fiscal Year Closing File and Bureau of Labor Statistics</t>
  </si>
  <si>
    <t>≥ 10,000</t>
  </si>
  <si>
    <t xml:space="preserve">5,000-9,999 </t>
  </si>
  <si>
    <t xml:space="preserve">1,000-4,999 </t>
  </si>
  <si>
    <t xml:space="preserve">100-999 </t>
  </si>
  <si>
    <t xml:space="preserve">&lt; 100 </t>
  </si>
  <si>
    <t>Amount</t>
  </si>
  <si>
    <t xml:space="preserve">Average 
Claim Per 
Vested
Participant </t>
  </si>
  <si>
    <t>Vested Participants</t>
  </si>
  <si>
    <t xml:space="preserve">5,000 - 9,999 </t>
  </si>
  <si>
    <t xml:space="preserve">1,000 - 4,999 </t>
  </si>
  <si>
    <t xml:space="preserve">100 - 999 </t>
  </si>
  <si>
    <t xml:space="preserve">25 - 99 </t>
  </si>
  <si>
    <t xml:space="preserve">&lt; 25 </t>
  </si>
  <si>
    <t xml:space="preserve">5,000 - 9,999  </t>
  </si>
  <si>
    <t xml:space="preserve">1,000 - 4,999  </t>
  </si>
  <si>
    <t xml:space="preserve">100 - 999  </t>
  </si>
  <si>
    <t xml:space="preserve">25 - 99   </t>
  </si>
  <si>
    <t xml:space="preserve">$100 - $999 Million </t>
  </si>
  <si>
    <t xml:space="preserve">$10 - $99
Million </t>
  </si>
  <si>
    <t xml:space="preserve">$1 - $9
Million </t>
  </si>
  <si>
    <t>Claim Size</t>
  </si>
  <si>
    <t>$100 - $999
Million</t>
  </si>
  <si>
    <t>$1 - $9
Million</t>
  </si>
  <si>
    <t xml:space="preserve">25-99 </t>
  </si>
  <si>
    <r>
      <rPr>
        <b/>
        <sz val="10"/>
        <color theme="0"/>
        <rFont val="Calibri"/>
        <family val="2"/>
      </rPr>
      <t>≥</t>
    </r>
    <r>
      <rPr>
        <b/>
        <sz val="10"/>
        <color theme="0"/>
        <rFont val="Arial"/>
        <family val="2"/>
      </rPr>
      <t xml:space="preserve"> 75%</t>
    </r>
  </si>
  <si>
    <t xml:space="preserve">    50%-74%</t>
  </si>
  <si>
    <t xml:space="preserve">    25%-49%</t>
  </si>
  <si>
    <r>
      <rPr>
        <b/>
        <sz val="10"/>
        <rFont val="Calibri"/>
        <family val="2"/>
      </rPr>
      <t>≥</t>
    </r>
    <r>
      <rPr>
        <b/>
        <sz val="10"/>
        <rFont val="Arial"/>
        <family val="2"/>
      </rPr>
      <t xml:space="preserve"> 10,000</t>
    </r>
  </si>
  <si>
    <t>50%-74%</t>
  </si>
  <si>
    <t>25%-49%</t>
  </si>
  <si>
    <t>- Industry classifications for PBGC claims are based on the principal business activity codes used in the North American Industry Classification System.</t>
  </si>
  <si>
    <t>Source: PBGC Fiscal Year Closing File</t>
  </si>
  <si>
    <t xml:space="preserve">NON-PROFIT ORGANIZATIONS </t>
  </si>
  <si>
    <t xml:space="preserve">Other Services </t>
  </si>
  <si>
    <t xml:space="preserve">Health Care </t>
  </si>
  <si>
    <t xml:space="preserve">SERVICES </t>
  </si>
  <si>
    <t xml:space="preserve">FINANCE, INSURANCE, AND REAL ESTATE </t>
  </si>
  <si>
    <t xml:space="preserve">RETAIL TRADE </t>
  </si>
  <si>
    <t xml:space="preserve">WHOLESALE TRADE </t>
  </si>
  <si>
    <t xml:space="preserve">INFORMATION </t>
  </si>
  <si>
    <t xml:space="preserve">Public Utilities </t>
  </si>
  <si>
    <t xml:space="preserve">Other Transportation </t>
  </si>
  <si>
    <t xml:space="preserve">Air Transportation </t>
  </si>
  <si>
    <t xml:space="preserve">TRANSPORTATION AND PUBLIC UTILITIES </t>
  </si>
  <si>
    <t xml:space="preserve">Other Manufacturing </t>
  </si>
  <si>
    <t xml:space="preserve">Primary Metals </t>
  </si>
  <si>
    <t xml:space="preserve">Petroleum and Coal Products </t>
  </si>
  <si>
    <t xml:space="preserve">Paper Manufacturing </t>
  </si>
  <si>
    <t xml:space="preserve">Motor Vehicle Equipment </t>
  </si>
  <si>
    <t xml:space="preserve">Machinery Manufacturing </t>
  </si>
  <si>
    <t xml:space="preserve">Food and Tobacco Products </t>
  </si>
  <si>
    <t xml:space="preserve">Fabricated Metal Products </t>
  </si>
  <si>
    <t xml:space="preserve">Electrical Equipment </t>
  </si>
  <si>
    <t xml:space="preserve">Computer and Electronic Products </t>
  </si>
  <si>
    <t xml:space="preserve">Chemical and Allied Products </t>
  </si>
  <si>
    <t xml:space="preserve">MANUFACTURING </t>
  </si>
  <si>
    <t xml:space="preserve">AGRICULTURE, MINING, AND CONSTRUCTION </t>
  </si>
  <si>
    <t>Total Claims</t>
  </si>
  <si>
    <t>- Excludes participants in plans that are in probable termination status as of end of fiscal year.</t>
  </si>
  <si>
    <t xml:space="preserve">                                                          </t>
  </si>
  <si>
    <r>
      <t xml:space="preserve">Total
</t>
    </r>
    <r>
      <rPr>
        <i/>
        <sz val="9"/>
        <color theme="0"/>
        <rFont val="Arial"/>
        <family val="2"/>
      </rPr>
      <t>($ millions)</t>
    </r>
  </si>
  <si>
    <r>
      <t xml:space="preserve">Average
Payment
</t>
    </r>
    <r>
      <rPr>
        <i/>
        <sz val="9"/>
        <color theme="0"/>
        <rFont val="Arial"/>
        <family val="2"/>
      </rPr>
      <t>(per payee)</t>
    </r>
  </si>
  <si>
    <r>
      <t>Median
Benefit
Payment</t>
    </r>
    <r>
      <rPr>
        <b/>
        <vertAlign val="superscript"/>
        <sz val="10"/>
        <color theme="0"/>
        <rFont val="Arial"/>
        <family val="2"/>
      </rPr>
      <t>3</t>
    </r>
  </si>
  <si>
    <r>
      <t>Average
Benefit
Payment</t>
    </r>
    <r>
      <rPr>
        <b/>
        <vertAlign val="superscript"/>
        <sz val="10"/>
        <color theme="0"/>
        <rFont val="Arial"/>
        <family val="2"/>
      </rPr>
      <t>3</t>
    </r>
  </si>
  <si>
    <t>All Payments</t>
  </si>
  <si>
    <r>
      <t xml:space="preserve">Lump-Sum Payments </t>
    </r>
    <r>
      <rPr>
        <b/>
        <vertAlign val="superscript"/>
        <sz val="12"/>
        <color theme="0"/>
        <rFont val="Arial"/>
        <family val="2"/>
      </rPr>
      <t>1</t>
    </r>
  </si>
  <si>
    <t>Periodic Pension Payments</t>
  </si>
  <si>
    <t xml:space="preserve">Subtotal </t>
  </si>
  <si>
    <t xml:space="preserve">1990 to 1994 </t>
  </si>
  <si>
    <t xml:space="preserve">1985 to 1989 </t>
  </si>
  <si>
    <t xml:space="preserve">1980 to 1984 </t>
  </si>
  <si>
    <t xml:space="preserve">Prior to 1980 </t>
  </si>
  <si>
    <r>
      <t>Median 
Benefit Payment</t>
    </r>
    <r>
      <rPr>
        <b/>
        <vertAlign val="superscript"/>
        <sz val="10"/>
        <color theme="0"/>
        <rFont val="Arial"/>
        <family val="2"/>
      </rPr>
      <t>1</t>
    </r>
  </si>
  <si>
    <r>
      <t>Average 
Benefit
Payment</t>
    </r>
    <r>
      <rPr>
        <b/>
        <vertAlign val="superscript"/>
        <sz val="10"/>
        <color theme="0"/>
        <rFont val="Arial"/>
        <family val="2"/>
      </rPr>
      <t>1</t>
    </r>
  </si>
  <si>
    <t>Fiscal Year 
of Plan 
Termination</t>
  </si>
  <si>
    <t>- Beginning with the 2016 data tables, plan size was determined as of the Date of Plan Trusteeship. Prior to the 2016 Tables, plan size had been based on current participant counts.</t>
  </si>
  <si>
    <t xml:space="preserve">10,000 - 24,999 </t>
  </si>
  <si>
    <t xml:space="preserve">500 - 999 </t>
  </si>
  <si>
    <t xml:space="preserve">100 - 499 </t>
  </si>
  <si>
    <r>
      <t xml:space="preserve">Periodic Payments
</t>
    </r>
    <r>
      <rPr>
        <i/>
        <sz val="9"/>
        <color theme="0"/>
        <rFont val="Arial"/>
        <family val="2"/>
      </rPr>
      <t>($ millions)</t>
    </r>
  </si>
  <si>
    <t>Periodic Payees</t>
  </si>
  <si>
    <t>- Ages are calculated as of the last day of the fiscal year.</t>
  </si>
  <si>
    <t xml:space="preserve">85 and Older </t>
  </si>
  <si>
    <t xml:space="preserve">80 - 84 </t>
  </si>
  <si>
    <t xml:space="preserve">75 - 79 </t>
  </si>
  <si>
    <t xml:space="preserve">70 - 74 </t>
  </si>
  <si>
    <t xml:space="preserve">65 - 69 </t>
  </si>
  <si>
    <t xml:space="preserve">60 - 64 </t>
  </si>
  <si>
    <t xml:space="preserve">Younger than 60 </t>
  </si>
  <si>
    <r>
      <t>Average Benefit Payment</t>
    </r>
    <r>
      <rPr>
        <b/>
        <vertAlign val="superscript"/>
        <sz val="10"/>
        <color theme="0"/>
        <rFont val="Arial"/>
        <family val="2"/>
      </rPr>
      <t>1</t>
    </r>
  </si>
  <si>
    <t>Periodic
Payees</t>
  </si>
  <si>
    <t>Female</t>
  </si>
  <si>
    <t>Male</t>
  </si>
  <si>
    <t>Age</t>
  </si>
  <si>
    <t>- The Pension Protection Act of 2006 provides that if a plan terminates while the sponsor is in a bankruptcy entered into after September 16, 2006, the applicable guarantees will generally be those for the year the sponsor entered bankruptcy regardless of the year the plan actually terminates.</t>
  </si>
  <si>
    <t>- In some instances, where a pension plan has adequate resources or PBGC recovers sufficient amounts, a participant may receive benefits in excess of the maximum guaranteed benefit.</t>
  </si>
  <si>
    <t>- The maximum guaranteed benefit  shown above is payable as a straight life annuity and applies to workers who retire at age 65.  The maximum guaranteed benefit is increased for retirement after age 65 and reduced for retirement before age 65.  The maximum guaranteed benefit is also adjusted for benefit payment forms other than a straight life annuity.</t>
  </si>
  <si>
    <t>- The Employee Retirement Income Security Act of 1974 (ERISA) mandates that the maximum guaranteed benefit be adjusted annually based on changes in the Social Security wage base.</t>
  </si>
  <si>
    <t xml:space="preserve"> Maximum Annual
Guarantee</t>
  </si>
  <si>
    <t>Maximum Monthly
Guarantee</t>
  </si>
  <si>
    <t>Calendar Year of
Plan Termination</t>
  </si>
  <si>
    <t>No cap</t>
  </si>
  <si>
    <t>2010 - 2012</t>
  </si>
  <si>
    <t>--</t>
  </si>
  <si>
    <t>1998 - 2005</t>
  </si>
  <si>
    <r>
      <t xml:space="preserve">          $53</t>
    </r>
    <r>
      <rPr>
        <vertAlign val="superscript"/>
        <sz val="10"/>
        <rFont val="Arial"/>
        <family val="2"/>
      </rPr>
      <t>3</t>
    </r>
  </si>
  <si>
    <t>1994 - 1997</t>
  </si>
  <si>
    <t>1991 - 1993</t>
  </si>
  <si>
    <t>1988 - 1990</t>
  </si>
  <si>
    <t>1986 - 1987</t>
  </si>
  <si>
    <t>1978 - 1985</t>
  </si>
  <si>
    <r>
      <t xml:space="preserve">Rate per Participant </t>
    </r>
    <r>
      <rPr>
        <i/>
        <sz val="9"/>
        <color theme="0"/>
        <rFont val="Arial"/>
        <family val="2"/>
      </rPr>
      <t>(applicable for three years)</t>
    </r>
  </si>
  <si>
    <r>
      <t xml:space="preserve">Per-Participant Cap </t>
    </r>
    <r>
      <rPr>
        <b/>
        <vertAlign val="superscript"/>
        <sz val="10"/>
        <color theme="0"/>
        <rFont val="Arial"/>
        <family val="2"/>
      </rPr>
      <t>2</t>
    </r>
  </si>
  <si>
    <t>Rate per Participant</t>
  </si>
  <si>
    <t>Premium for Certain Terminated Plans</t>
  </si>
  <si>
    <r>
      <t xml:space="preserve">Variable-Rate Premium </t>
    </r>
    <r>
      <rPr>
        <b/>
        <vertAlign val="superscript"/>
        <sz val="11"/>
        <color theme="0"/>
        <rFont val="Arial"/>
        <family val="2"/>
      </rPr>
      <t>1</t>
    </r>
  </si>
  <si>
    <t>Flat-Rate Premium</t>
  </si>
  <si>
    <t>Plan Year(s) Beginning</t>
  </si>
  <si>
    <t xml:space="preserve">- Industry classifications are based on principal business activity code used in the North American Industry Classification System. </t>
  </si>
  <si>
    <t xml:space="preserve">Other Transportation  </t>
  </si>
  <si>
    <t xml:space="preserve">Machinery and Computer Equipment </t>
  </si>
  <si>
    <r>
      <t>Median Benefit Payment</t>
    </r>
    <r>
      <rPr>
        <b/>
        <vertAlign val="superscript"/>
        <sz val="10"/>
        <color theme="0"/>
        <rFont val="Arial"/>
        <family val="2"/>
      </rPr>
      <t>1</t>
    </r>
  </si>
  <si>
    <t>Periodic Payments</t>
  </si>
  <si>
    <t xml:space="preserve">$2,500 or More </t>
  </si>
  <si>
    <t xml:space="preserve">$2,000 - $2,499 </t>
  </si>
  <si>
    <t xml:space="preserve">$1,500 - $1,999 </t>
  </si>
  <si>
    <t xml:space="preserve">$1,000 - $1,499 </t>
  </si>
  <si>
    <t xml:space="preserve">$750 - $999 </t>
  </si>
  <si>
    <t xml:space="preserve">$600 - $749 </t>
  </si>
  <si>
    <t xml:space="preserve">$550 - $599 </t>
  </si>
  <si>
    <t xml:space="preserve">$500 - $549 </t>
  </si>
  <si>
    <t xml:space="preserve">$450 - $499 </t>
  </si>
  <si>
    <t xml:space="preserve">$400 - $449 </t>
  </si>
  <si>
    <t xml:space="preserve">$350 - $399 </t>
  </si>
  <si>
    <t xml:space="preserve">$300 - $349 </t>
  </si>
  <si>
    <t xml:space="preserve">$250 - $299 </t>
  </si>
  <si>
    <t xml:space="preserve">$200 - $249 </t>
  </si>
  <si>
    <t xml:space="preserve">$150 - $199 </t>
  </si>
  <si>
    <t xml:space="preserve">$100 - $149 </t>
  </si>
  <si>
    <t xml:space="preserve">$50 - $99 </t>
  </si>
  <si>
    <t>Periodic Beneficiaries</t>
  </si>
  <si>
    <t>Monthly Payment</t>
  </si>
  <si>
    <t xml:space="preserve">Less than $50 </t>
  </si>
  <si>
    <r>
      <rPr>
        <b/>
        <sz val="10"/>
        <color theme="0"/>
        <rFont val="Arial"/>
        <family val="2"/>
      </rPr>
      <t>Periodic Payments</t>
    </r>
    <r>
      <rPr>
        <b/>
        <sz val="8"/>
        <color theme="0"/>
        <rFont val="Arial"/>
        <family val="2"/>
      </rPr>
      <t xml:space="preserve">
</t>
    </r>
    <r>
      <rPr>
        <i/>
        <sz val="9"/>
        <color theme="0"/>
        <rFont val="Arial"/>
        <family val="2"/>
      </rPr>
      <t>($ millions)</t>
    </r>
  </si>
  <si>
    <t>Periodic Retirees</t>
  </si>
  <si>
    <r>
      <t xml:space="preserve">Net Positions 
</t>
    </r>
    <r>
      <rPr>
        <i/>
        <sz val="9"/>
        <color theme="0"/>
        <rFont val="Arial"/>
        <family val="2"/>
      </rPr>
      <t>($ millions)</t>
    </r>
  </si>
  <si>
    <r>
      <t xml:space="preserve">Liabilities 
</t>
    </r>
    <r>
      <rPr>
        <i/>
        <sz val="9"/>
        <color theme="0"/>
        <rFont val="Arial"/>
        <family val="2"/>
      </rPr>
      <t>($ millions)</t>
    </r>
    <r>
      <rPr>
        <b/>
        <sz val="9"/>
        <color theme="0"/>
        <rFont val="Arial"/>
        <family val="2"/>
      </rPr>
      <t xml:space="preserve"> </t>
    </r>
  </si>
  <si>
    <t>* Less than $500,000.</t>
  </si>
  <si>
    <t xml:space="preserve">                 *</t>
  </si>
  <si>
    <r>
      <t xml:space="preserve">  2009 </t>
    </r>
    <r>
      <rPr>
        <b/>
        <vertAlign val="superscript"/>
        <sz val="10"/>
        <rFont val="Arial"/>
        <family val="2"/>
      </rPr>
      <t>1</t>
    </r>
  </si>
  <si>
    <r>
      <t xml:space="preserve">Administrative &amp; 
Investment Expenses
</t>
    </r>
    <r>
      <rPr>
        <i/>
        <sz val="9"/>
        <color theme="0"/>
        <rFont val="Arial"/>
        <family val="2"/>
      </rPr>
      <t>($ millions)</t>
    </r>
  </si>
  <si>
    <r>
      <t xml:space="preserve">Total 
Premium 
Revenue
</t>
    </r>
    <r>
      <rPr>
        <i/>
        <sz val="9"/>
        <color theme="0"/>
        <rFont val="Arial"/>
        <family val="2"/>
      </rPr>
      <t>($ millions)</t>
    </r>
  </si>
  <si>
    <t>*Less than $500,000.</t>
  </si>
  <si>
    <r>
      <t>Median Benefit Payment</t>
    </r>
    <r>
      <rPr>
        <b/>
        <vertAlign val="superscript"/>
        <sz val="10"/>
        <color theme="0"/>
        <rFont val="Arial"/>
        <family val="2"/>
      </rPr>
      <t>2</t>
    </r>
  </si>
  <si>
    <r>
      <t>Average Benefit Payment</t>
    </r>
    <r>
      <rPr>
        <b/>
        <vertAlign val="superscript"/>
        <sz val="10"/>
        <color theme="0"/>
        <rFont val="Arial"/>
        <family val="2"/>
      </rPr>
      <t>2</t>
    </r>
  </si>
  <si>
    <t>Sources: PBGC Annual Reports and internal calculations.</t>
  </si>
  <si>
    <r>
      <t xml:space="preserve">Total </t>
    </r>
    <r>
      <rPr>
        <b/>
        <vertAlign val="superscript"/>
        <sz val="10"/>
        <color theme="0"/>
        <rFont val="Arial"/>
        <family val="2"/>
      </rPr>
      <t>10</t>
    </r>
  </si>
  <si>
    <r>
      <t>94</t>
    </r>
    <r>
      <rPr>
        <vertAlign val="superscript"/>
        <sz val="10"/>
        <rFont val="Arial"/>
        <family val="2"/>
      </rPr>
      <t>9</t>
    </r>
  </si>
  <si>
    <r>
      <t>81</t>
    </r>
    <r>
      <rPr>
        <vertAlign val="superscript"/>
        <sz val="10"/>
        <color theme="1"/>
        <rFont val="Arial"/>
        <family val="2"/>
      </rPr>
      <t>8</t>
    </r>
  </si>
  <si>
    <r>
      <t>5</t>
    </r>
    <r>
      <rPr>
        <vertAlign val="superscript"/>
        <sz val="10"/>
        <rFont val="Arial"/>
        <family val="2"/>
      </rPr>
      <t>5</t>
    </r>
  </si>
  <si>
    <r>
      <t>7</t>
    </r>
    <r>
      <rPr>
        <vertAlign val="superscript"/>
        <sz val="10"/>
        <rFont val="Arial"/>
        <family val="2"/>
      </rPr>
      <t>7</t>
    </r>
  </si>
  <si>
    <r>
      <t>4</t>
    </r>
    <r>
      <rPr>
        <vertAlign val="superscript"/>
        <sz val="10"/>
        <rFont val="Arial"/>
        <family val="2"/>
      </rPr>
      <t>4</t>
    </r>
  </si>
  <si>
    <r>
      <t>43</t>
    </r>
    <r>
      <rPr>
        <vertAlign val="superscript"/>
        <sz val="10"/>
        <rFont val="Arial"/>
        <family val="2"/>
      </rPr>
      <t>6</t>
    </r>
  </si>
  <si>
    <r>
      <t>3</t>
    </r>
    <r>
      <rPr>
        <vertAlign val="superscript"/>
        <sz val="10"/>
        <rFont val="Arial"/>
        <family val="2"/>
      </rPr>
      <t>4</t>
    </r>
  </si>
  <si>
    <r>
      <t>1</t>
    </r>
    <r>
      <rPr>
        <vertAlign val="superscript"/>
        <sz val="10"/>
        <rFont val="Arial"/>
        <family val="2"/>
      </rPr>
      <t>4</t>
    </r>
  </si>
  <si>
    <t xml:space="preserve">1981 - 1994 </t>
  </si>
  <si>
    <r>
      <t xml:space="preserve">Repayments 
of Past
Financial 
Assistance </t>
    </r>
    <r>
      <rPr>
        <b/>
        <vertAlign val="superscript"/>
        <sz val="10"/>
        <color theme="0"/>
        <rFont val="Arial"/>
        <family val="2"/>
      </rPr>
      <t>3</t>
    </r>
    <r>
      <rPr>
        <b/>
        <sz val="10"/>
        <color theme="0"/>
        <rFont val="Arial"/>
        <family val="2"/>
      </rPr>
      <t xml:space="preserve">
</t>
    </r>
    <r>
      <rPr>
        <i/>
        <sz val="9"/>
        <color theme="0"/>
        <rFont val="Arial"/>
        <family val="2"/>
      </rPr>
      <t>($ millions)</t>
    </r>
  </si>
  <si>
    <r>
      <t xml:space="preserve">Amount of Periodic Payments
</t>
    </r>
    <r>
      <rPr>
        <i/>
        <sz val="9"/>
        <color theme="0"/>
        <rFont val="Arial"/>
        <family val="2"/>
      </rPr>
      <t>($ millions)</t>
    </r>
  </si>
  <si>
    <r>
      <t xml:space="preserve"> Plans Receiving Periodic Payments </t>
    </r>
    <r>
      <rPr>
        <b/>
        <vertAlign val="superscript"/>
        <sz val="10"/>
        <color theme="0"/>
        <rFont val="Arial"/>
        <family val="2"/>
      </rPr>
      <t>1</t>
    </r>
  </si>
  <si>
    <r>
      <t xml:space="preserve">Plans Receiving 
a Lump-Sum Payment </t>
    </r>
    <r>
      <rPr>
        <b/>
        <vertAlign val="superscript"/>
        <sz val="10"/>
        <color theme="0"/>
        <rFont val="Arial"/>
        <family val="2"/>
      </rPr>
      <t>2</t>
    </r>
  </si>
  <si>
    <r>
      <t xml:space="preserve">On or after December 22, 2000 </t>
    </r>
    <r>
      <rPr>
        <b/>
        <vertAlign val="superscript"/>
        <sz val="10"/>
        <rFont val="Arial"/>
        <family val="2"/>
      </rPr>
      <t>2</t>
    </r>
  </si>
  <si>
    <t>September 27, 1980 to
December 21, 2000</t>
  </si>
  <si>
    <r>
      <rPr>
        <b/>
        <sz val="10"/>
        <color theme="0"/>
        <rFont val="Arial"/>
        <family val="2"/>
      </rPr>
      <t>Maximum Annual 
Guarantee</t>
    </r>
    <r>
      <rPr>
        <b/>
        <sz val="12"/>
        <color theme="0"/>
        <rFont val="Arial"/>
        <family val="2"/>
      </rPr>
      <t xml:space="preserve"> 
</t>
    </r>
    <r>
      <rPr>
        <i/>
        <sz val="9"/>
        <color theme="0"/>
        <rFont val="Arial"/>
        <family val="2"/>
      </rPr>
      <t>(30 Years of Service)</t>
    </r>
    <r>
      <rPr>
        <vertAlign val="superscript"/>
        <sz val="9"/>
        <color theme="0"/>
        <rFont val="Arial"/>
        <family val="2"/>
      </rPr>
      <t xml:space="preserve"> 1</t>
    </r>
  </si>
  <si>
    <r>
      <t xml:space="preserve">Maximum Monthly 
Guarantee 
</t>
    </r>
    <r>
      <rPr>
        <i/>
        <sz val="9"/>
        <color theme="0"/>
        <rFont val="Arial"/>
        <family val="2"/>
      </rPr>
      <t>(30 Years of Service)</t>
    </r>
    <r>
      <rPr>
        <i/>
        <vertAlign val="superscript"/>
        <sz val="9"/>
        <color theme="0"/>
        <rFont val="Arial"/>
        <family val="2"/>
      </rPr>
      <t xml:space="preserve"> </t>
    </r>
    <r>
      <rPr>
        <vertAlign val="superscript"/>
        <sz val="9"/>
        <color theme="0"/>
        <rFont val="Arial"/>
        <family val="2"/>
      </rPr>
      <t>1</t>
    </r>
  </si>
  <si>
    <t>Monthly Benefit Formula</t>
  </si>
  <si>
    <t>Date of Plan Insolvency</t>
  </si>
  <si>
    <t>2008 - 2012</t>
  </si>
  <si>
    <r>
      <t xml:space="preserve">$8.00 </t>
    </r>
    <r>
      <rPr>
        <vertAlign val="superscript"/>
        <sz val="10"/>
        <rFont val="Arial"/>
        <family val="2"/>
      </rPr>
      <t>1</t>
    </r>
  </si>
  <si>
    <t>2006 - 2007</t>
  </si>
  <si>
    <t>September 27, 1988 - December 31, 2005</t>
  </si>
  <si>
    <t>September 27, 1986 - September 26, 1988</t>
  </si>
  <si>
    <t>September 27, 1984 - September 26, 1986</t>
  </si>
  <si>
    <t>September 27, 1980 - September 26, 1984</t>
  </si>
  <si>
    <t>$0.50 for plan years beginning in September, 1979, 
growing gradually to $1.00 for plan years beginning
September 1, 1980 to September 26, 1980</t>
  </si>
  <si>
    <t>September 1, 1979 - September 26, 1980</t>
  </si>
  <si>
    <t>September 2, 1974 - August  31, 1979</t>
  </si>
  <si>
    <r>
      <rPr>
        <b/>
        <sz val="10"/>
        <color theme="0"/>
        <rFont val="Arial"/>
        <family val="2"/>
      </rPr>
      <t>Premium Rate</t>
    </r>
    <r>
      <rPr>
        <b/>
        <sz val="12"/>
        <color theme="0"/>
        <rFont val="Arial"/>
        <family val="2"/>
      </rPr>
      <t xml:space="preserve">
</t>
    </r>
    <r>
      <rPr>
        <i/>
        <sz val="9"/>
        <color theme="0"/>
        <rFont val="Arial"/>
        <family val="2"/>
      </rPr>
      <t>(per participant)</t>
    </r>
  </si>
  <si>
    <t>For Plan Years Beginning</t>
  </si>
  <si>
    <t>Note that any references to Fiscal Year in the data tables are associated with PBGC's fiscal year from October 1 through September 30, unless otherwise noted.</t>
  </si>
  <si>
    <t>- "Other Manufacturing" includes "Apparel and Textile Mill Products" and "Rubber and Miscellaneous Plastics", which have been broken out in previous versions of this table prior to 2018.</t>
  </si>
  <si>
    <t>Source:  Based primarily on data provided by the PBGC’s Payment System (PPS).</t>
  </si>
  <si>
    <t>- Some recently terminated plans are still in the process of being added to PPS.  Because it is possible that some of those plans may have terminated before the current fiscal year, all terminated plans that are not yet in PPS are shown as a separate line item.</t>
  </si>
  <si>
    <r>
      <t xml:space="preserve">Rate per $1,000 of Unfunded Vested Liabilities </t>
    </r>
    <r>
      <rPr>
        <b/>
        <vertAlign val="superscript"/>
        <sz val="10"/>
        <color theme="0"/>
        <rFont val="Arial"/>
        <family val="2"/>
      </rPr>
      <t>4</t>
    </r>
  </si>
  <si>
    <t>Under the American Resue Plan Act of 2021, for plan years beginning after December 31, 2030, the premium rate will increase to $52 per participant.</t>
  </si>
  <si>
    <r>
      <t>109</t>
    </r>
    <r>
      <rPr>
        <vertAlign val="superscript"/>
        <sz val="10"/>
        <rFont val="Arial"/>
        <family val="2"/>
      </rPr>
      <t>9</t>
    </r>
  </si>
  <si>
    <r>
      <t>115</t>
    </r>
    <r>
      <rPr>
        <vertAlign val="superscript"/>
        <sz val="10"/>
        <rFont val="Arial"/>
        <family val="2"/>
      </rPr>
      <t>9</t>
    </r>
  </si>
  <si>
    <t>Traditional</t>
  </si>
  <si>
    <r>
      <t xml:space="preserve">Number of
Payees </t>
    </r>
    <r>
      <rPr>
        <b/>
        <vertAlign val="superscript"/>
        <sz val="10"/>
        <color theme="0"/>
        <rFont val="Arial"/>
        <family val="2"/>
      </rPr>
      <t>1</t>
    </r>
  </si>
  <si>
    <r>
      <t xml:space="preserve">Number of
Deferred
Payees
</t>
    </r>
    <r>
      <rPr>
        <i/>
        <sz val="9"/>
        <color theme="0"/>
        <rFont val="Arial"/>
        <family val="2"/>
      </rPr>
      <t>(thousands)</t>
    </r>
  </si>
  <si>
    <t>Number
of Payees</t>
  </si>
  <si>
    <t>Number of
Deferred 
Payees</t>
  </si>
  <si>
    <r>
      <t>164</t>
    </r>
    <r>
      <rPr>
        <vertAlign val="superscript"/>
        <sz val="10"/>
        <rFont val="Arial"/>
        <family val="2"/>
      </rPr>
      <t>9</t>
    </r>
  </si>
  <si>
    <r>
      <t>221</t>
    </r>
    <r>
      <rPr>
        <vertAlign val="superscript"/>
        <sz val="10"/>
        <rFont val="Arial"/>
        <family val="2"/>
      </rPr>
      <t>9</t>
    </r>
  </si>
  <si>
    <r>
      <t>217</t>
    </r>
    <r>
      <rPr>
        <vertAlign val="superscript"/>
        <sz val="10"/>
        <rFont val="Arial"/>
        <family val="2"/>
      </rPr>
      <t>9</t>
    </r>
  </si>
  <si>
    <r>
      <t xml:space="preserve">Amount of 
Lump-Sum Payments
</t>
    </r>
    <r>
      <rPr>
        <i/>
        <sz val="9"/>
        <color theme="0"/>
        <rFont val="Arial"/>
        <family val="2"/>
      </rPr>
      <t>($ millions)</t>
    </r>
  </si>
  <si>
    <r>
      <rPr>
        <b/>
        <sz val="10"/>
        <color theme="0"/>
        <rFont val="Arial"/>
        <family val="2"/>
      </rPr>
      <t>Retiree Periodic Payments</t>
    </r>
    <r>
      <rPr>
        <b/>
        <sz val="8"/>
        <color theme="0"/>
        <rFont val="Arial"/>
        <family val="2"/>
      </rPr>
      <t xml:space="preserve">
</t>
    </r>
    <r>
      <rPr>
        <i/>
        <sz val="9"/>
        <color theme="0"/>
        <rFont val="Arial"/>
        <family val="2"/>
      </rPr>
      <t>($ millions)</t>
    </r>
  </si>
  <si>
    <r>
      <rPr>
        <b/>
        <sz val="10"/>
        <color theme="0"/>
        <rFont val="Arial"/>
        <family val="2"/>
      </rPr>
      <t>Beneficiary Periodic Payments</t>
    </r>
    <r>
      <rPr>
        <b/>
        <sz val="8"/>
        <color theme="0"/>
        <rFont val="Arial"/>
        <family val="2"/>
      </rPr>
      <t xml:space="preserve">
</t>
    </r>
    <r>
      <rPr>
        <i/>
        <sz val="9"/>
        <color theme="0"/>
        <rFont val="Arial"/>
        <family val="2"/>
      </rPr>
      <t>($ millions)</t>
    </r>
  </si>
  <si>
    <t>The participant's years of service multiplied by the sum of
(a) and (b), where:
  (a) 100% of the first $5 of the monthly benefit accrual rate
  (b) 75% of the next $15 of the monthly benefit accrual rate</t>
  </si>
  <si>
    <t>The participant's years of service multiplied by the sum of
(a) and (b), where:
  (a) 100% of the first $11 of the monthly benefit accrual rate
  (b) 75% of the next $33 of the monthly benefit accrual rate</t>
  </si>
  <si>
    <r>
      <t xml:space="preserve">Total 
Premium Revenue 
</t>
    </r>
    <r>
      <rPr>
        <i/>
        <sz val="9"/>
        <color theme="0"/>
        <rFont val="Arial"/>
        <family val="2"/>
      </rPr>
      <t>($ millions)</t>
    </r>
  </si>
  <si>
    <r>
      <t xml:space="preserve">Benefit Payments 
</t>
    </r>
    <r>
      <rPr>
        <i/>
        <sz val="9"/>
        <color theme="0"/>
        <rFont val="Arial"/>
        <family val="2"/>
      </rPr>
      <t>($ millions)</t>
    </r>
  </si>
  <si>
    <r>
      <t xml:space="preserve">Administrative &amp;
Investment Expenses 
</t>
    </r>
    <r>
      <rPr>
        <i/>
        <sz val="10"/>
        <color theme="0"/>
        <rFont val="Arial"/>
        <family val="2"/>
      </rPr>
      <t>($ millions)</t>
    </r>
  </si>
  <si>
    <r>
      <rPr>
        <b/>
        <vertAlign val="superscript"/>
        <sz val="8"/>
        <rFont val="Arial"/>
        <family val="2"/>
      </rPr>
      <t>1</t>
    </r>
    <r>
      <rPr>
        <b/>
        <sz val="8"/>
        <rFont val="Arial"/>
        <family val="2"/>
      </rPr>
      <t xml:space="preserve"> Does not include 1986 termination of a Republic Steel plan sponsored by LTV. </t>
    </r>
  </si>
  <si>
    <r>
      <rPr>
        <b/>
        <vertAlign val="superscript"/>
        <sz val="8"/>
        <rFont val="Arial"/>
        <family val="2"/>
      </rPr>
      <t>1</t>
    </r>
    <r>
      <rPr>
        <b/>
        <sz val="8"/>
        <rFont val="Arial"/>
        <family val="2"/>
      </rPr>
      <t xml:space="preserve"> Lump-sum payments include cash-outs of pensions with de minimis present values and back payments to current pensioners.</t>
    </r>
  </si>
  <si>
    <r>
      <rPr>
        <b/>
        <vertAlign val="superscript"/>
        <sz val="8"/>
        <rFont val="Arial"/>
        <family val="2"/>
      </rPr>
      <t>2</t>
    </r>
    <r>
      <rPr>
        <b/>
        <sz val="8"/>
        <rFont val="Arial"/>
        <family val="2"/>
      </rPr>
      <t xml:space="preserve"> Since some payees received both pensions and lump-sum payments, total number of payees may be less than the sum of pensioners and lump-sum recipients.</t>
    </r>
  </si>
  <si>
    <r>
      <rPr>
        <b/>
        <vertAlign val="superscript"/>
        <sz val="8"/>
        <rFont val="Arial"/>
        <family val="2"/>
      </rPr>
      <t>3</t>
    </r>
    <r>
      <rPr>
        <b/>
        <sz val="8"/>
        <rFont val="Arial"/>
        <family val="2"/>
      </rPr>
      <t xml:space="preserve"> Average and median benefit values are determined using reported benefit payment amounts and include one-time payments.</t>
    </r>
  </si>
  <si>
    <r>
      <rPr>
        <b/>
        <vertAlign val="superscript"/>
        <sz val="8"/>
        <rFont val="Arial"/>
        <family val="2"/>
      </rPr>
      <t>1</t>
    </r>
    <r>
      <rPr>
        <b/>
        <sz val="8"/>
        <rFont val="Arial"/>
        <family val="2"/>
      </rPr>
      <t xml:space="preserve"> Average and median benefit values are determined using reported benefit payment amounts and include one-time payments.</t>
    </r>
  </si>
  <si>
    <r>
      <rPr>
        <b/>
        <vertAlign val="superscript"/>
        <sz val="8"/>
        <rFont val="Arial"/>
        <family val="2"/>
      </rPr>
      <t>1</t>
    </r>
    <r>
      <rPr>
        <b/>
        <sz val="8"/>
        <rFont val="Arial"/>
        <family val="2"/>
      </rPr>
      <t xml:space="preserve"> Average benefit values are determined using reported benefit payment amounts and include one-time payments.</t>
    </r>
  </si>
  <si>
    <r>
      <rPr>
        <b/>
        <vertAlign val="superscript"/>
        <sz val="8"/>
        <rFont val="Arial"/>
        <family val="2"/>
      </rPr>
      <t>1</t>
    </r>
    <r>
      <rPr>
        <b/>
        <sz val="8"/>
        <rFont val="Arial"/>
        <family val="2"/>
      </rPr>
      <t xml:space="preserve"> Average and median benefit values are determined using reported benefit payment amounts and include one-time payments. Amounts are not adjusted to reflect annual, bi-annual, quarterly and/or monthly benefit payments.</t>
    </r>
  </si>
  <si>
    <r>
      <rPr>
        <b/>
        <vertAlign val="superscript"/>
        <sz val="8"/>
        <color rgb="FF000000"/>
        <rFont val="Arial"/>
        <family val="2"/>
      </rPr>
      <t>1</t>
    </r>
    <r>
      <rPr>
        <b/>
        <sz val="8"/>
        <color rgb="FF000000"/>
        <rFont val="Arial"/>
        <family val="2"/>
      </rPr>
      <t xml:space="preserve"> For plan years beginning in 1990 – 2007, plans that satisfied specified criteria regarding contribution requirements were exempt from the Variable Rate Premium (VRP).</t>
    </r>
  </si>
  <si>
    <r>
      <rPr>
        <b/>
        <vertAlign val="superscript"/>
        <sz val="8"/>
        <color rgb="FF000000"/>
        <rFont val="Arial"/>
        <family val="2"/>
      </rPr>
      <t xml:space="preserve">2 </t>
    </r>
    <r>
      <rPr>
        <b/>
        <sz val="8"/>
        <color rgb="FF000000"/>
        <rFont val="Arial"/>
        <family val="2"/>
      </rPr>
      <t>For plan years beginning after 2006, plans sponsored by small employers (generally fewer than 25 employees) qualify for an alternative cap (i.e., $5 times the square of the number of plan participants). For such plans, the maximum VRP owed is the lesser of the small-employer cap and the general VRP cap shown above.</t>
    </r>
  </si>
  <si>
    <r>
      <rPr>
        <b/>
        <vertAlign val="superscript"/>
        <sz val="8"/>
        <color rgb="FF000000"/>
        <rFont val="Arial"/>
        <family val="2"/>
      </rPr>
      <t>3</t>
    </r>
    <r>
      <rPr>
        <b/>
        <sz val="8"/>
        <color rgb="FF000000"/>
        <rFont val="Arial"/>
        <family val="2"/>
      </rPr>
      <t xml:space="preserve"> The Retirement Protection Act of 1994 phased out the $53 per-participant cap on VRP subject to a three-year transition period.  During the transition period, (i.e., for plan years beginning between 7/1/1994 and 6/30/1996), the VRP per-participant cap was equal to $53 plus a percentage of the difference between the uncapped per-participant VRP and $53.  For the 1997 plan year, the VRP cap only applied to Regulated Public Utility Plans. MAP-21 re-established a cap on the VRP that was first applied to plan years beginning in 2013.</t>
    </r>
  </si>
  <si>
    <r>
      <rPr>
        <b/>
        <vertAlign val="superscript"/>
        <sz val="8"/>
        <color rgb="FF000000"/>
        <rFont val="Arial"/>
        <family val="2"/>
      </rPr>
      <t>4</t>
    </r>
    <r>
      <rPr>
        <b/>
        <sz val="8"/>
        <color rgb="FF000000"/>
        <rFont val="Arial"/>
        <family val="2"/>
      </rPr>
      <t xml:space="preserve"> For plan years after 2023, inflationary indexing of the VRP rate is eliminated and the rate is frozen at $52 per $1,000 of unfunded vested liabilities.</t>
    </r>
  </si>
  <si>
    <r>
      <t>Transfer Appropriation Income for SFA</t>
    </r>
    <r>
      <rPr>
        <b/>
        <vertAlign val="superscript"/>
        <sz val="10"/>
        <color theme="0"/>
        <rFont val="Arial"/>
        <family val="2"/>
      </rPr>
      <t>2</t>
    </r>
    <r>
      <rPr>
        <b/>
        <sz val="10"/>
        <color theme="0"/>
        <rFont val="Arial"/>
        <family val="2"/>
      </rPr>
      <t xml:space="preserve">
</t>
    </r>
    <r>
      <rPr>
        <i/>
        <sz val="9"/>
        <color theme="0"/>
        <rFont val="Arial"/>
        <family val="2"/>
      </rPr>
      <t>($millions)</t>
    </r>
  </si>
  <si>
    <r>
      <t xml:space="preserve">Financial
Assistance (FA) Paid
</t>
    </r>
    <r>
      <rPr>
        <i/>
        <sz val="9"/>
        <color theme="0"/>
        <rFont val="Arial"/>
        <family val="2"/>
      </rPr>
      <t>($ millions)</t>
    </r>
  </si>
  <si>
    <r>
      <t>Special</t>
    </r>
    <r>
      <rPr>
        <b/>
        <vertAlign val="superscript"/>
        <sz val="10"/>
        <color theme="0"/>
        <rFont val="Arial"/>
        <family val="2"/>
      </rPr>
      <t>2</t>
    </r>
  </si>
  <si>
    <r>
      <rPr>
        <b/>
        <vertAlign val="superscript"/>
        <sz val="8"/>
        <rFont val="Arial"/>
        <family val="2"/>
      </rPr>
      <t>1</t>
    </r>
    <r>
      <rPr>
        <b/>
        <sz val="8"/>
        <rFont val="Arial"/>
        <family val="2"/>
      </rPr>
      <t xml:space="preserve"> Beginning in FY 2009, PBGC reports premium income net of bad debt expense for premium, interest, and penalties.</t>
    </r>
  </si>
  <si>
    <r>
      <rPr>
        <b/>
        <vertAlign val="superscript"/>
        <sz val="8"/>
        <rFont val="Arial"/>
        <family val="2"/>
      </rPr>
      <t>2</t>
    </r>
    <r>
      <rPr>
        <b/>
        <sz val="8"/>
        <rFont val="Arial"/>
        <family val="2"/>
      </rPr>
      <t xml:space="preserve"> Appropriation Income, representing funding from the U.S. Treasury’s General Fund, and special financial assistance payments to eligible plans were established under the Special Financial Assistance Program section of the American Rescue Plan Act of 2021.</t>
    </r>
  </si>
  <si>
    <r>
      <rPr>
        <b/>
        <vertAlign val="superscript"/>
        <sz val="8"/>
        <rFont val="Arial"/>
        <family val="2"/>
      </rPr>
      <t>1</t>
    </r>
    <r>
      <rPr>
        <b/>
        <sz val="8"/>
        <rFont val="Arial"/>
        <family val="2"/>
      </rPr>
      <t xml:space="preserve"> These payees were in the 10 multiemployer plans PBGC trusteed prior to October 1980. The Multiemployer Pension Plan Amendments Act of 1980 (MPPAA) changed PBGC's responsibility from trusteeship of troubled plans to providing financial assistance (loans) to insolvent multiemployer plans.</t>
    </r>
  </si>
  <si>
    <r>
      <rPr>
        <b/>
        <vertAlign val="superscript"/>
        <sz val="8"/>
        <rFont val="Arial"/>
        <family val="2"/>
      </rPr>
      <t>2</t>
    </r>
    <r>
      <rPr>
        <b/>
        <sz val="8"/>
        <rFont val="Arial"/>
        <family val="2"/>
      </rPr>
      <t xml:space="preserve"> Average and median benefit values are determined using reported benefit payment amounts and include one-time payments. </t>
    </r>
  </si>
  <si>
    <t>Traditional Financial
Assistance (TFA)</t>
  </si>
  <si>
    <t>Special Financial Assistance (SFA)</t>
  </si>
  <si>
    <r>
      <t xml:space="preserve">Number of
Plans Receiving
TFA </t>
    </r>
    <r>
      <rPr>
        <b/>
        <vertAlign val="superscript"/>
        <sz val="10"/>
        <color theme="0"/>
        <rFont val="Arial"/>
        <family val="2"/>
      </rPr>
      <t>1</t>
    </r>
  </si>
  <si>
    <r>
      <rPr>
        <b/>
        <sz val="10"/>
        <color theme="0"/>
        <rFont val="Arial"/>
        <family val="2"/>
      </rPr>
      <t xml:space="preserve">Total
Amount
of TFA
</t>
    </r>
    <r>
      <rPr>
        <i/>
        <sz val="9"/>
        <color theme="0"/>
        <rFont val="Arial"/>
        <family val="2"/>
      </rPr>
      <t>($ millions)</t>
    </r>
  </si>
  <si>
    <t>Number of
Plans Receiving
SFA</t>
  </si>
  <si>
    <r>
      <t xml:space="preserve">Total 
Amount of SFA
</t>
    </r>
    <r>
      <rPr>
        <i/>
        <sz val="9"/>
        <color theme="0"/>
        <rFont val="Arial"/>
        <family val="2"/>
      </rPr>
      <t>($ millions)</t>
    </r>
  </si>
  <si>
    <r>
      <rPr>
        <b/>
        <vertAlign val="superscript"/>
        <sz val="8"/>
        <rFont val="Arial"/>
        <family val="2"/>
      </rPr>
      <t>1</t>
    </r>
    <r>
      <rPr>
        <b/>
        <sz val="8"/>
        <rFont val="Arial"/>
        <family val="2"/>
      </rPr>
      <t xml:space="preserve"> A number of plans received financial assistance in more than one year.
</t>
    </r>
  </si>
  <si>
    <r>
      <rPr>
        <b/>
        <vertAlign val="superscript"/>
        <sz val="8"/>
        <rFont val="Arial"/>
        <family val="2"/>
      </rPr>
      <t>2</t>
    </r>
    <r>
      <rPr>
        <b/>
        <sz val="8"/>
        <rFont val="Arial"/>
        <family val="2"/>
      </rPr>
      <t xml:space="preserve"> Lump-sum payments were made to these insolvent multiemployer plans to facilitate mergers and closeouts.
</t>
    </r>
  </si>
  <si>
    <r>
      <rPr>
        <b/>
        <vertAlign val="superscript"/>
        <sz val="8"/>
        <rFont val="Arial"/>
        <family val="2"/>
      </rPr>
      <t>4</t>
    </r>
    <r>
      <rPr>
        <b/>
        <sz val="8"/>
        <rFont val="Arial"/>
        <family val="2"/>
      </rPr>
      <t xml:space="preserve"> These plans received periodic payments before receiving lump-sum payments.
</t>
    </r>
  </si>
  <si>
    <r>
      <rPr>
        <b/>
        <vertAlign val="superscript"/>
        <sz val="8"/>
        <rFont val="Arial"/>
        <family val="2"/>
      </rPr>
      <t>5</t>
    </r>
    <r>
      <rPr>
        <b/>
        <sz val="8"/>
        <rFont val="Arial"/>
        <family val="2"/>
      </rPr>
      <t xml:space="preserve"> Three of these five plans received periodic payments before receiving lump-sum payments.
</t>
    </r>
  </si>
  <si>
    <r>
      <rPr>
        <b/>
        <vertAlign val="superscript"/>
        <sz val="8"/>
        <rFont val="Arial"/>
        <family val="2"/>
      </rPr>
      <t>6</t>
    </r>
    <r>
      <rPr>
        <b/>
        <sz val="8"/>
        <rFont val="Arial"/>
        <family val="2"/>
      </rPr>
      <t xml:space="preserve"> Two of these plans received small lump-sum payments to finalize closeouts initiated in 2008.  These two plans are not included with plans receiving a lump-sum payment for 2009.
</t>
    </r>
  </si>
  <si>
    <r>
      <rPr>
        <b/>
        <vertAlign val="superscript"/>
        <sz val="8"/>
        <rFont val="Arial"/>
        <family val="2"/>
      </rPr>
      <t>7</t>
    </r>
    <r>
      <rPr>
        <b/>
        <sz val="8"/>
        <rFont val="Arial"/>
        <family val="2"/>
      </rPr>
      <t xml:space="preserve"> Six of these seven plans received periodic payments before receiving lump-sum payments.
</t>
    </r>
  </si>
  <si>
    <r>
      <rPr>
        <b/>
        <vertAlign val="superscript"/>
        <sz val="8"/>
        <rFont val="Arial"/>
        <family val="2"/>
      </rPr>
      <t>8</t>
    </r>
    <r>
      <rPr>
        <b/>
        <sz val="8"/>
        <rFont val="Arial"/>
        <family val="2"/>
      </rPr>
      <t xml:space="preserve"> Two additional plans received small lump-sum payments to finalize closeouts initiated in prior years. These two plans are not included with plans receiving a lump-sum for 2018.
</t>
    </r>
  </si>
  <si>
    <r>
      <rPr>
        <b/>
        <vertAlign val="superscript"/>
        <sz val="8"/>
        <rFont val="Arial"/>
        <family val="2"/>
      </rPr>
      <t>9</t>
    </r>
    <r>
      <rPr>
        <b/>
        <sz val="8"/>
        <rFont val="Arial"/>
        <family val="2"/>
      </rPr>
      <t xml:space="preserve"> Excludes payments made due to PBGC's first facilitated merger under MPRA.</t>
    </r>
  </si>
  <si>
    <r>
      <rPr>
        <b/>
        <vertAlign val="superscript"/>
        <sz val="8"/>
        <rFont val="Arial"/>
        <family val="2"/>
      </rPr>
      <t xml:space="preserve">10 </t>
    </r>
    <r>
      <rPr>
        <b/>
        <sz val="8"/>
        <rFont val="Arial"/>
        <family val="2"/>
      </rPr>
      <t>Because a number of plans received financial assistance in multiple years, and the totals represent the historical count of plans that have ever received financial assistance, the plan totals are not necessarily a sum of the yearly data.</t>
    </r>
  </si>
  <si>
    <r>
      <rPr>
        <b/>
        <vertAlign val="superscript"/>
        <sz val="8"/>
        <rFont val="Arial"/>
        <family val="2"/>
      </rPr>
      <t>1</t>
    </r>
    <r>
      <rPr>
        <b/>
        <sz val="8"/>
        <rFont val="Arial"/>
        <family val="2"/>
      </rPr>
      <t xml:space="preserve"> The formula presumes that the workers' monthly benefits are calculated by multiplying the monthly benefit accrual rate (a plan-specified dollar amount) times years of service. If the monthly benefit accrual rate prior to December 22, 2000, was less than $20 per year of service or if the accrual rate after December 21, 2000 is less than $44 per year of service then the maximum benefit guarantee for a participant with 30 years of service will be lower than the amounts shown.  Note that there is no cap on applicable years of service; 30 years was selected for illustrative purposes only.</t>
    </r>
  </si>
  <si>
    <r>
      <rPr>
        <b/>
        <vertAlign val="superscript"/>
        <sz val="8"/>
        <rFont val="Arial"/>
        <family val="2"/>
      </rPr>
      <t>2</t>
    </r>
    <r>
      <rPr>
        <b/>
        <sz val="8"/>
        <rFont val="Arial"/>
        <family val="2"/>
      </rPr>
      <t xml:space="preserve"> The increased guarantee does not apply to multiemployer plans that received financial aid from PBGC between December 22, 1999, and December 21, 2000. The original, lower monthly benefit guarantee continues to apply to participants in these plans.</t>
    </r>
  </si>
  <si>
    <t>Note:</t>
  </si>
  <si>
    <t xml:space="preserve">≥ 25,000 </t>
  </si>
  <si>
    <t>S-39   PBGC's Historical Premium Rates (1974-2024)</t>
  </si>
  <si>
    <t>S-53   PBGC Maximum Guaranteed Benefits (1990-2024)</t>
  </si>
  <si>
    <t>M-16  PBGC Historical Premium Rates (1974-2024)</t>
  </si>
  <si>
    <t>Pension Risk Transfer Tables</t>
  </si>
  <si>
    <t>Multiemployer Supplement Tables</t>
  </si>
  <si>
    <t>&lt; 250</t>
  </si>
  <si>
    <t>250 - 499</t>
  </si>
  <si>
    <t>Number of
Participants</t>
  </si>
  <si>
    <t>Number
of Plans</t>
  </si>
  <si>
    <t>PBGC Premium Tables</t>
  </si>
  <si>
    <t>Plan Funding Tables</t>
  </si>
  <si>
    <t>Regional/State Information and Maximum Guaranteed Benefits Tables</t>
  </si>
  <si>
    <t>PBGC Maximum Guaranteed Benefits and Premium Rate Tables</t>
  </si>
  <si>
    <r>
      <t xml:space="preserve">No. of Payees at 
End of Fiscal Year
</t>
    </r>
    <r>
      <rPr>
        <i/>
        <sz val="9"/>
        <color theme="0"/>
        <rFont val="Arial"/>
        <family val="2"/>
      </rPr>
      <t>(thousands)</t>
    </r>
  </si>
  <si>
    <r>
      <t xml:space="preserve">No. of Payees at
End of Fiscal Year
</t>
    </r>
    <r>
      <rPr>
        <i/>
        <sz val="9"/>
        <color theme="0"/>
        <rFont val="Arial"/>
        <family val="2"/>
      </rPr>
      <t>(thousands)</t>
    </r>
  </si>
  <si>
    <r>
      <t xml:space="preserve">No. of Payees at
End of Fiscal Year </t>
    </r>
    <r>
      <rPr>
        <b/>
        <vertAlign val="superscript"/>
        <sz val="10"/>
        <color theme="0"/>
        <rFont val="Arial"/>
        <family val="2"/>
      </rPr>
      <t>2</t>
    </r>
    <r>
      <rPr>
        <b/>
        <sz val="10"/>
        <color theme="0"/>
        <rFont val="Arial"/>
        <family val="2"/>
      </rPr>
      <t xml:space="preserve">
</t>
    </r>
    <r>
      <rPr>
        <i/>
        <sz val="9"/>
        <color theme="0"/>
        <rFont val="Arial"/>
        <family val="2"/>
      </rPr>
      <t>(thousands)</t>
    </r>
  </si>
  <si>
    <t>Source: PBGC List of Special Financial Assistance Applications.</t>
  </si>
  <si>
    <t xml:space="preserve">&lt; 25   </t>
  </si>
  <si>
    <t xml:space="preserve">≥ 10,000  </t>
  </si>
  <si>
    <t>2022 Pension Insurance Data Tables Installment</t>
  </si>
  <si>
    <t>S-1     Net Financial Position (1980-2023)</t>
  </si>
  <si>
    <t>S-2     PBGC Premium Revenue, Benefit Payments, and Expenses (1980-2023)</t>
  </si>
  <si>
    <t>M-2    PBGC Premium Revenue, Financial Assistance, and Expenses (1980-2023)</t>
  </si>
  <si>
    <t>M-1    Net Financial Position (1980-2023)</t>
  </si>
  <si>
    <t>S-3     PBGC Terminations and Claims (1975-2023)</t>
  </si>
  <si>
    <t>S-4     PBGC Claims (1975-2023)</t>
  </si>
  <si>
    <t>S-5     Top 10 Firms Presenting Claims (1975-2023)</t>
  </si>
  <si>
    <t>S-6     PBGC Trusteed Terminations by Fiscal Year and Claim Size (1975-2023)</t>
  </si>
  <si>
    <t>S-7     PBGC Claims by Fiscal Year and Claim Size (1975-2023)</t>
  </si>
  <si>
    <t>S-8     PBGC Trusteed Plans by Fiscal Year and Funded Ratio (1975-2023)</t>
  </si>
  <si>
    <t>S-9     PBGC Claims by Fiscal Year and Funded Ratio (1975-2023)</t>
  </si>
  <si>
    <t>S-10   PBGC Trusteed Plans by Claim Size and Funded Ratio (1975-2023)</t>
  </si>
  <si>
    <t>S-11   PBGC Claims by Claim Size and Funded Ratio (1975-2023)</t>
  </si>
  <si>
    <t>S-12   Average Claim per Vested Participant by Plan Size (1975-2023)</t>
  </si>
  <si>
    <t>S-13   PBGC Trusteed Plans by Fiscal Year and Plan Size (1975-2023)</t>
  </si>
  <si>
    <t>S-14   PBGC Claims by Fiscal Year and Plan Size (1975-2023)</t>
  </si>
  <si>
    <t>S-15   PBGC Trusteed Plans by Claim Size and Plan Size (1975-2023)</t>
  </si>
  <si>
    <t>S-16   PBGC Claims by Claim Size and Plan Size (1975-2023)</t>
  </si>
  <si>
    <t>S-17   PBGC Trusteed Plans by Funded Ratio and Plan Size (1975-2023)</t>
  </si>
  <si>
    <t>S-18   PBGC Claims by Funded Ratio and Plan Size (1975-2023)</t>
  </si>
  <si>
    <t>S-19   PBGC Claims by Industry (1975-2023)</t>
  </si>
  <si>
    <t>25-99</t>
  </si>
  <si>
    <r>
      <rPr>
        <b/>
        <sz val="12"/>
        <color theme="0"/>
        <rFont val="Arial"/>
        <family val="2"/>
      </rPr>
      <t>Claims</t>
    </r>
    <r>
      <rPr>
        <b/>
        <vertAlign val="superscript"/>
        <sz val="12"/>
        <color theme="0"/>
        <rFont val="Arial"/>
        <family val="2"/>
      </rPr>
      <t>1</t>
    </r>
    <r>
      <rPr>
        <b/>
        <sz val="12"/>
        <color theme="0"/>
        <rFont val="Arial"/>
        <family val="2"/>
      </rPr>
      <t xml:space="preserve"> </t>
    </r>
    <r>
      <rPr>
        <b/>
        <sz val="10"/>
        <color theme="0"/>
        <rFont val="Arial"/>
        <family val="2"/>
      </rPr>
      <t xml:space="preserve">
</t>
    </r>
    <r>
      <rPr>
        <i/>
        <sz val="9"/>
        <color theme="0"/>
        <rFont val="Arial"/>
        <family val="2"/>
      </rPr>
      <t>(2023 Dollars)</t>
    </r>
  </si>
  <si>
    <r>
      <t xml:space="preserve">Average 
Claim Per 
Vested
Participant 
</t>
    </r>
    <r>
      <rPr>
        <i/>
        <sz val="9"/>
        <color theme="0"/>
        <rFont val="Arial"/>
        <family val="2"/>
      </rPr>
      <t>(2023 Dollars)</t>
    </r>
  </si>
  <si>
    <t>S-20   PBGC Benefit Payments, Payees and Deferred Payees (1980-2023)</t>
  </si>
  <si>
    <t>S-21   PBGC Payees and Benefit Payments by Year of Plan Termination (Fiscal Year 2023)</t>
  </si>
  <si>
    <t>S-22   PBGC Periodic Payees and Benefit Payments by Trusteed Plan Size (Fiscal Year 2023)</t>
  </si>
  <si>
    <t>S-23   PBGC Periodic Payees and Average Benefit Payments by Age and Gender (Fiscal Year 2023)</t>
  </si>
  <si>
    <t>S-24   PBGC Periodic Retired Payees and Average Benefit Payments by Age and Gender (Fiscal Year 2023)</t>
  </si>
  <si>
    <t>S-25   PBGC Periodic Beneficiary Payees and Average Benefit Payments by Age and Gender (Fiscal Year 2023)</t>
  </si>
  <si>
    <t>S-26   PBGC Periodic Payees and Benefit Payments by Monthly Payment Size (Fiscal Year 2023)</t>
  </si>
  <si>
    <t>S-27   PBGC Periodic Retired Payees and Benefit Payments by Monthly Payment Size (Fiscal Year 2023)</t>
  </si>
  <si>
    <t>S-28   PBGC Periodic Beneficiary Payees and Benefit Payments by Monthly Payment Size (Fiscal Year 2023)</t>
  </si>
  <si>
    <t>S-29   PBGC Periodic Payees and Benefit Payments by Industry (Fiscal Year 2023)</t>
  </si>
  <si>
    <t>M-3    PBGC Periodic Payees and Benefit Payments (Pre-MPPAA Plans, 1980-2023)</t>
  </si>
  <si>
    <t>- Claim amounts shown in this table are calculated on a plan basis and associated with fiscal year of plan termination for each plan.</t>
  </si>
  <si>
    <t>- Claim amounts are subject to change as PBGC completes its plan reviews.</t>
  </si>
  <si>
    <t>- Annual claims for the Top 10 Firms are summations of all claims in that fiscal year associated with the Top 10 Firms. See Table S-5 for a list of the Top 10 Firms with the largest claim amounts.</t>
  </si>
  <si>
    <r>
      <rPr>
        <b/>
        <vertAlign val="superscript"/>
        <sz val="8"/>
        <rFont val="Arial"/>
        <family val="2"/>
      </rPr>
      <t>1</t>
    </r>
    <r>
      <rPr>
        <b/>
        <sz val="8"/>
        <rFont val="Arial"/>
        <family val="2"/>
      </rPr>
      <t xml:space="preserve"> Determined using Consumer Price Index - Urban Consumers based on the fiscal year containing a plan's termination date.</t>
    </r>
  </si>
  <si>
    <t>M-4    PBGC Financial Assistance Payments (Post-MPPAA Plans and Special Financial Assistance, 1981-2023)</t>
  </si>
  <si>
    <t>M-15  PBGC Maximum Guaranteed Benefits (1980-2024)</t>
  </si>
  <si>
    <r>
      <t xml:space="preserve"> Recently
Terminated Plans </t>
    </r>
    <r>
      <rPr>
        <b/>
        <vertAlign val="superscript"/>
        <sz val="10"/>
        <color theme="0"/>
        <rFont val="Arial"/>
        <family val="2"/>
      </rPr>
      <t>2</t>
    </r>
  </si>
  <si>
    <r>
      <t xml:space="preserve">Benefit Payments
in 2023
</t>
    </r>
    <r>
      <rPr>
        <i/>
        <sz val="9"/>
        <color theme="0"/>
        <rFont val="Arial"/>
        <family val="2"/>
      </rPr>
      <t>($ millions)</t>
    </r>
  </si>
  <si>
    <r>
      <t>$2,753</t>
    </r>
    <r>
      <rPr>
        <vertAlign val="superscript"/>
        <sz val="10"/>
        <rFont val="Arial"/>
        <family val="2"/>
      </rPr>
      <t>4</t>
    </r>
  </si>
  <si>
    <r>
      <t>$2,829</t>
    </r>
    <r>
      <rPr>
        <vertAlign val="superscript"/>
        <sz val="10"/>
        <rFont val="Arial"/>
        <family val="2"/>
      </rPr>
      <t>4</t>
    </r>
  </si>
  <si>
    <r>
      <t>472</t>
    </r>
    <r>
      <rPr>
        <vertAlign val="superscript"/>
        <sz val="10"/>
        <rFont val="Arial"/>
        <family val="2"/>
      </rPr>
      <t>4</t>
    </r>
  </si>
  <si>
    <r>
      <t>521</t>
    </r>
    <r>
      <rPr>
        <vertAlign val="superscript"/>
        <sz val="10"/>
        <rFont val="Arial"/>
        <family val="2"/>
      </rPr>
      <t>4</t>
    </r>
  </si>
  <si>
    <r>
      <t>534</t>
    </r>
    <r>
      <rPr>
        <vertAlign val="superscript"/>
        <sz val="10"/>
        <rFont val="Arial"/>
        <family val="2"/>
      </rPr>
      <t>4</t>
    </r>
  </si>
  <si>
    <r>
      <rPr>
        <b/>
        <vertAlign val="superscript"/>
        <sz val="8"/>
        <rFont val="Arial"/>
        <family val="2"/>
      </rPr>
      <t>4</t>
    </r>
    <r>
      <rPr>
        <b/>
        <sz val="8"/>
        <rFont val="Arial"/>
        <family val="2"/>
      </rPr>
      <t xml:space="preserve"> Prior values revised in the 2022 Data Table Installation.</t>
    </r>
  </si>
  <si>
    <r>
      <rPr>
        <b/>
        <vertAlign val="superscript"/>
        <sz val="8"/>
        <rFont val="Arial"/>
        <family val="2"/>
      </rPr>
      <t>2</t>
    </r>
    <r>
      <rPr>
        <b/>
        <sz val="8"/>
        <rFont val="Arial"/>
        <family val="2"/>
      </rPr>
      <t xml:space="preserve"> Reflects one large plan that previously was accounted for as a trusteed plan but has since reverted to a standard termination.  As a result, benefit payment accruals from prior fiscal years have been reversed.</t>
    </r>
  </si>
  <si>
    <t>- Values presented for Claims are the difference between liabilities and assets.  See table S-3.</t>
  </si>
  <si>
    <t>- Values presented for Claims are the difference between liabilities and assets. See table S-3.</t>
  </si>
  <si>
    <t>- Due to rounding, percentages may not add up to 100%.</t>
  </si>
  <si>
    <t>- Due to rounding, numbers may not add up to totals and percentages may not add up to 100%.</t>
  </si>
  <si>
    <t>- For purposes of this chart, Claims are defined to include the excess of liabilities over assets without regard to recoveries from plan sponsors. See table S-3.</t>
  </si>
  <si>
    <t>- Due to rounding, numbers may not add up to totals.</t>
  </si>
  <si>
    <t>- Due to rounding, numbers may not add up across columns.</t>
  </si>
  <si>
    <t xml:space="preserve">- Due to rounding, numbers may not add up across columns. </t>
  </si>
  <si>
    <r>
      <t>- Claim amounts</t>
    </r>
    <r>
      <rPr>
        <b/>
        <strike/>
        <sz val="8"/>
        <rFont val="Arial"/>
        <family val="2"/>
      </rPr>
      <t xml:space="preserve"> </t>
    </r>
    <r>
      <rPr>
        <b/>
        <sz val="8"/>
        <rFont val="Arial"/>
        <family val="2"/>
      </rPr>
      <t>are subject to change as PBGC completes its plan reviews.</t>
    </r>
  </si>
  <si>
    <t>- Claims calculations represent aggregated and average counts of plans, claims, and participants over the stated period.</t>
  </si>
  <si>
    <t>- Number of participants are subject to change as PBGC completes its plan reviews.</t>
  </si>
  <si>
    <t>- Values presented for Claims used to determine funded ratios are the difference between liabilities and assets.  See table S-3.</t>
  </si>
  <si>
    <r>
      <t>- Claim amounts used to determine funded ratios</t>
    </r>
    <r>
      <rPr>
        <b/>
        <strike/>
        <sz val="8"/>
        <rFont val="Arial"/>
        <family val="2"/>
      </rPr>
      <t xml:space="preserve"> </t>
    </r>
    <r>
      <rPr>
        <b/>
        <sz val="8"/>
        <rFont val="Arial"/>
        <family val="2"/>
      </rPr>
      <t>are subject to change as PBGC completes its plan reviews.</t>
    </r>
  </si>
  <si>
    <t>- Due to rounding, numbers and percentages may not add up to totals.</t>
  </si>
  <si>
    <t>Number of Participants</t>
  </si>
  <si>
    <t>M-21  Special Financial Assistance Paid by Plan Size (Fiscal Year 2023)</t>
  </si>
  <si>
    <t>M-22  Special Financial Assistance Paid by Industry (Fiscal Year 2023)</t>
  </si>
  <si>
    <t xml:space="preserve">*  </t>
  </si>
  <si>
    <t>- Starting with the 2022 Data Tables Installment, Claims are no longer limited to zero. Hence, trusteed plans with assets greater than liabilities result in a negative claim amount.</t>
  </si>
  <si>
    <t>Plan Size</t>
  </si>
  <si>
    <t>Year</t>
  </si>
  <si>
    <r>
      <t xml:space="preserve">Total 
Insured Participants 
</t>
    </r>
    <r>
      <rPr>
        <i/>
        <sz val="9"/>
        <color theme="0"/>
        <rFont val="Arial"/>
        <family val="2"/>
      </rPr>
      <t>(thousands)</t>
    </r>
  </si>
  <si>
    <r>
      <t xml:space="preserve">Plans with
10,000 or More
Participants 
</t>
    </r>
    <r>
      <rPr>
        <i/>
        <sz val="9"/>
        <color theme="0"/>
        <rFont val="Arial"/>
        <family val="2"/>
      </rPr>
      <t>(thousands)</t>
    </r>
  </si>
  <si>
    <r>
      <t>Plans with
5,000-9,999
Participants</t>
    </r>
    <r>
      <rPr>
        <b/>
        <i/>
        <sz val="10"/>
        <color theme="0"/>
        <rFont val="Arial"/>
        <family val="2"/>
      </rPr>
      <t xml:space="preserve"> 
</t>
    </r>
    <r>
      <rPr>
        <i/>
        <sz val="9"/>
        <color theme="0"/>
        <rFont val="Arial"/>
        <family val="2"/>
      </rPr>
      <t>(thousands)</t>
    </r>
  </si>
  <si>
    <r>
      <t xml:space="preserve">Plans with
1,000-4,999
Participants 
</t>
    </r>
    <r>
      <rPr>
        <i/>
        <sz val="9"/>
        <color theme="0"/>
        <rFont val="Arial"/>
        <family val="2"/>
      </rPr>
      <t>(thousands)</t>
    </r>
  </si>
  <si>
    <r>
      <t xml:space="preserve">Plans with
250-999
Participants 
</t>
    </r>
    <r>
      <rPr>
        <i/>
        <sz val="9"/>
        <color theme="0"/>
        <rFont val="Arial"/>
        <family val="2"/>
      </rPr>
      <t>(thousands)</t>
    </r>
  </si>
  <si>
    <r>
      <t xml:space="preserve">Plans with
100-249
Participants 
</t>
    </r>
    <r>
      <rPr>
        <i/>
        <sz val="9"/>
        <color theme="0"/>
        <rFont val="Arial"/>
        <family val="2"/>
      </rPr>
      <t>(thousands)</t>
    </r>
  </si>
  <si>
    <r>
      <t xml:space="preserve">Plans with
25-99
Participants 
</t>
    </r>
    <r>
      <rPr>
        <i/>
        <sz val="9"/>
        <color theme="0"/>
        <rFont val="Arial"/>
        <family val="2"/>
      </rPr>
      <t>(thousands)</t>
    </r>
  </si>
  <si>
    <r>
      <t xml:space="preserve">Plans with
Fewer Than
25 Participants 
</t>
    </r>
    <r>
      <rPr>
        <i/>
        <sz val="9"/>
        <color theme="0"/>
        <rFont val="Arial"/>
        <family val="2"/>
      </rPr>
      <t>(thousands)</t>
    </r>
  </si>
  <si>
    <t>Source:  PBGC Premium Filings</t>
  </si>
  <si>
    <t>Total
Insured
Plans</t>
  </si>
  <si>
    <t>Insured Plans
with 10,000
or More Participants</t>
  </si>
  <si>
    <t>Insured Plans
with 5,000-9,999
Participants</t>
  </si>
  <si>
    <t>Insured Plans
with 1,000-4,999
Participants</t>
  </si>
  <si>
    <t>Insured Plans
with 250-999
Participants</t>
  </si>
  <si>
    <t>Insured Plans
with 100-249
Participants</t>
  </si>
  <si>
    <t>Insured Plans
with 25-99
Participants</t>
  </si>
  <si>
    <t>Insured Plans
with Fewer than
25 Participants</t>
  </si>
  <si>
    <t>Plan Year</t>
  </si>
  <si>
    <t>Active  
Participants</t>
  </si>
  <si>
    <t>Retired  
Participants</t>
  </si>
  <si>
    <t>Separated Vested 
Participants</t>
  </si>
  <si>
    <t>Source: Form 5500 Filings</t>
  </si>
  <si>
    <t>- Data for plan years prior to 1999 include only plans with 100 or more participants.</t>
  </si>
  <si>
    <t xml:space="preserve">- Due to rounding, percentages may not add up to 100%. </t>
  </si>
  <si>
    <r>
      <rPr>
        <b/>
        <sz val="12"/>
        <color theme="0"/>
        <rFont val="Arial"/>
        <family val="2"/>
      </rPr>
      <t xml:space="preserve">Private-Sector Wage and Salary Workers </t>
    </r>
    <r>
      <rPr>
        <b/>
        <sz val="10"/>
        <color theme="0"/>
        <rFont val="Arial"/>
        <family val="2"/>
      </rPr>
      <t xml:space="preserve">
</t>
    </r>
    <r>
      <rPr>
        <i/>
        <sz val="9"/>
        <color theme="0"/>
        <rFont val="Arial"/>
        <family val="2"/>
      </rPr>
      <t>(thousands)</t>
    </r>
  </si>
  <si>
    <t>Percentage of Private-Sector Wage and Salary Workers</t>
  </si>
  <si>
    <t>Single-Employer
Active Participants</t>
  </si>
  <si>
    <t>Multiemployer
Active Participants</t>
  </si>
  <si>
    <t>Total PBGC-Insured
Active Participants</t>
  </si>
  <si>
    <t xml:space="preserve">Sources: PBGC Pension Insurance Data Book Tables S-30, S-32, M-5 and M-7 and data on employed wage and salary workers from the Current Population Survey's Labor Force Statistics (Bureau of Labor Statistics, U.S. Department of Labor). </t>
  </si>
  <si>
    <t>- Due to rounding, percentages may not add up across columns.</t>
  </si>
  <si>
    <t>Beginning 
of Year</t>
  </si>
  <si>
    <t>Total Insured Plans</t>
  </si>
  <si>
    <t>Insured Plans with
5,000 or More Participants</t>
  </si>
  <si>
    <t>Insured Plans with
1,000-4,999 Participants</t>
  </si>
  <si>
    <t>Insured Plans with
Fewer Than 1,000 Participants</t>
  </si>
  <si>
    <t>Total
 Plans</t>
  </si>
  <si>
    <t>Hybrid
Plans</t>
  </si>
  <si>
    <t>Percent
Hybrid</t>
  </si>
  <si>
    <t>- Hybrid plans incorporate elements of both defined benefit and defined contribution plans but are treated as defined benefit plans. They often express benefits in terms of an account balance. The two most common types of hybrid plans are Cash Balance Plans and Pension Equity Plans. For hybrid plans converted from traditional defined benefit plans, not all participants receive benefits based on the hybrid plan design.</t>
  </si>
  <si>
    <r>
      <t xml:space="preserve">Total
Participants 
</t>
    </r>
    <r>
      <rPr>
        <i/>
        <sz val="9"/>
        <color theme="0"/>
        <rFont val="Arial"/>
        <family val="2"/>
      </rPr>
      <t>(thousands</t>
    </r>
    <r>
      <rPr>
        <sz val="9"/>
        <color theme="0"/>
        <rFont val="Arial"/>
        <family val="2"/>
      </rPr>
      <t>)</t>
    </r>
  </si>
  <si>
    <r>
      <t xml:space="preserve">Participants
in Hybrid Plans 
</t>
    </r>
    <r>
      <rPr>
        <i/>
        <sz val="9"/>
        <color theme="0"/>
        <rFont val="Arial"/>
        <family val="2"/>
      </rPr>
      <t>(thousands)</t>
    </r>
  </si>
  <si>
    <t xml:space="preserve">Percent
Hybrid
</t>
  </si>
  <si>
    <t>- Hybrid plans incorporate elements of both defined benefit and defined contribution plans but are treated as defined benefit plans. They often express benefits in terms of an account balance. The two most common types of hybrid plans are Cash Balance Plans and Pension Equity Plans. Because most hybrid plans converted from traditional defined benefit plans, not all participants will receive benefits based on the hybrid plan design.</t>
  </si>
  <si>
    <t xml:space="preserve">- Due to rounding, numbers may not add up across columns and percentages may not add up to 100%. </t>
  </si>
  <si>
    <t>Beginning of Plan Year</t>
  </si>
  <si>
    <t>Plans With Benefit Accrual or Plan Participation Freeze Provision</t>
  </si>
  <si>
    <r>
      <t xml:space="preserve">Hard-
Frozen </t>
    </r>
    <r>
      <rPr>
        <b/>
        <vertAlign val="superscript"/>
        <sz val="10"/>
        <color theme="0"/>
        <rFont val="Arial"/>
        <family val="2"/>
      </rPr>
      <t>1</t>
    </r>
  </si>
  <si>
    <t>Accruals
Continue, But
Closed to New
Entrants</t>
  </si>
  <si>
    <r>
      <t xml:space="preserve">Partially-Frozen
and Closed to
New Entrants </t>
    </r>
    <r>
      <rPr>
        <b/>
        <vertAlign val="superscript"/>
        <sz val="10"/>
        <color theme="0"/>
        <rFont val="Arial"/>
        <family val="2"/>
      </rPr>
      <t>2</t>
    </r>
  </si>
  <si>
    <r>
      <t xml:space="preserve">Partially-Frozen
and Open to
New Entrants </t>
    </r>
    <r>
      <rPr>
        <b/>
        <vertAlign val="superscript"/>
        <sz val="10"/>
        <color theme="0"/>
        <rFont val="Arial"/>
        <family val="2"/>
      </rPr>
      <t>2</t>
    </r>
  </si>
  <si>
    <t>Total Accrual
or Participation
Freeze</t>
  </si>
  <si>
    <t>No Accrual or Participation Freeze</t>
  </si>
  <si>
    <t>Percent of Plans</t>
  </si>
  <si>
    <r>
      <rPr>
        <b/>
        <vertAlign val="superscript"/>
        <sz val="8"/>
        <rFont val="Arial"/>
        <family val="2"/>
      </rPr>
      <t xml:space="preserve">1 </t>
    </r>
    <r>
      <rPr>
        <b/>
        <sz val="8"/>
        <rFont val="Arial"/>
        <family val="2"/>
      </rPr>
      <t>Hard frozen plans are those where no active participants are receiving future benefit accruals.</t>
    </r>
  </si>
  <si>
    <r>
      <rPr>
        <b/>
        <vertAlign val="superscript"/>
        <sz val="8"/>
        <color theme="1"/>
        <rFont val="Arial"/>
        <family val="2"/>
      </rPr>
      <t xml:space="preserve">2 </t>
    </r>
    <r>
      <rPr>
        <b/>
        <sz val="8"/>
        <color theme="1"/>
        <rFont val="Arial"/>
        <family val="2"/>
      </rPr>
      <t>Includes plans where a combination of participation, service or pay are frozen and the plan is not Hard Frozen.</t>
    </r>
  </si>
  <si>
    <t>Source: PBGC Premium Filings</t>
  </si>
  <si>
    <t>Beginning of
Plan Year</t>
  </si>
  <si>
    <t>Complete or Partial Accrual Freeze</t>
  </si>
  <si>
    <t>No Accrual Freeze</t>
  </si>
  <si>
    <t>Total Active Participants</t>
  </si>
  <si>
    <r>
      <t xml:space="preserve">Accruals Partially Frozen and Closed to New Entrants </t>
    </r>
    <r>
      <rPr>
        <b/>
        <vertAlign val="superscript"/>
        <sz val="10"/>
        <color theme="0"/>
        <rFont val="Arial"/>
        <family val="2"/>
      </rPr>
      <t>2</t>
    </r>
  </si>
  <si>
    <r>
      <t xml:space="preserve">Accruals Partially Frozen and Open to New Entrants </t>
    </r>
    <r>
      <rPr>
        <b/>
        <vertAlign val="superscript"/>
        <sz val="10"/>
        <color theme="0"/>
        <rFont val="Arial"/>
        <family val="2"/>
      </rPr>
      <t>2</t>
    </r>
  </si>
  <si>
    <r>
      <t xml:space="preserve">Sub-Total 
</t>
    </r>
    <r>
      <rPr>
        <i/>
        <sz val="9"/>
        <color theme="0"/>
        <rFont val="Arial"/>
        <family val="2"/>
      </rPr>
      <t>(Active Participants
in Frozen Plans)</t>
    </r>
  </si>
  <si>
    <t>Plan Closed to New Entrants</t>
  </si>
  <si>
    <t>Plan Open to New Entrants</t>
  </si>
  <si>
    <r>
      <t>Sub-Total</t>
    </r>
    <r>
      <rPr>
        <i/>
        <sz val="10"/>
        <color theme="0"/>
        <rFont val="Arial"/>
        <family val="2"/>
      </rPr>
      <t xml:space="preserve"> 
</t>
    </r>
    <r>
      <rPr>
        <i/>
        <sz val="9"/>
        <color theme="0"/>
        <rFont val="Arial"/>
        <family val="2"/>
      </rPr>
      <t>(Active Participants
in Non-Frozen Plans)</t>
    </r>
  </si>
  <si>
    <r>
      <t xml:space="preserve">Number of Active Participants </t>
    </r>
    <r>
      <rPr>
        <b/>
        <sz val="9"/>
        <color theme="0"/>
        <rFont val="Arial"/>
        <family val="2"/>
      </rPr>
      <t>(thousands)</t>
    </r>
  </si>
  <si>
    <t>Percent of Active Participants</t>
  </si>
  <si>
    <r>
      <rPr>
        <b/>
        <vertAlign val="superscript"/>
        <sz val="8"/>
        <rFont val="Arial"/>
        <family val="2"/>
      </rPr>
      <t>1</t>
    </r>
    <r>
      <rPr>
        <b/>
        <sz val="8"/>
        <rFont val="Arial"/>
        <family val="2"/>
      </rPr>
      <t xml:space="preserve"> Hard frozen plans are those where no active participants are receiving future benefit accruals.</t>
    </r>
  </si>
  <si>
    <r>
      <rPr>
        <b/>
        <vertAlign val="superscript"/>
        <sz val="8"/>
        <color theme="1"/>
        <rFont val="Arial"/>
        <family val="2"/>
      </rPr>
      <t>2</t>
    </r>
    <r>
      <rPr>
        <b/>
        <sz val="8"/>
        <color theme="1"/>
        <rFont val="Arial"/>
        <family val="2"/>
      </rPr>
      <t xml:space="preserve"> Includes plans where a combination of participation, service or pay are frozen and the plan is not Hard Frozen.</t>
    </r>
  </si>
  <si>
    <t>Sources: PBGC Premium Filings</t>
  </si>
  <si>
    <t>Number of
Insured Plans</t>
  </si>
  <si>
    <r>
      <t xml:space="preserve">Insured Participants 
</t>
    </r>
    <r>
      <rPr>
        <i/>
        <sz val="9"/>
        <color theme="0"/>
        <rFont val="Arial"/>
        <family val="2"/>
      </rPr>
      <t>(thousands)</t>
    </r>
  </si>
  <si>
    <r>
      <t xml:space="preserve">Premiums </t>
    </r>
    <r>
      <rPr>
        <b/>
        <vertAlign val="superscript"/>
        <sz val="10"/>
        <color theme="0"/>
        <rFont val="Arial"/>
        <family val="2"/>
      </rPr>
      <t>1</t>
    </r>
    <r>
      <rPr>
        <b/>
        <sz val="10"/>
        <color theme="0"/>
        <rFont val="Arial"/>
        <family val="2"/>
      </rPr>
      <t xml:space="preserve"> 
</t>
    </r>
    <r>
      <rPr>
        <i/>
        <sz val="9"/>
        <color theme="0"/>
        <rFont val="Arial"/>
        <family val="2"/>
      </rPr>
      <t>($ millions)</t>
    </r>
  </si>
  <si>
    <t>Chemical and Allied Products</t>
  </si>
  <si>
    <t>Computer and Electronic Products</t>
  </si>
  <si>
    <t>Electrical Equipment</t>
  </si>
  <si>
    <t>Fabricated Metal Products</t>
  </si>
  <si>
    <t>Food, Beverage and Tobacco Products</t>
  </si>
  <si>
    <t>Machinery Manufacturing</t>
  </si>
  <si>
    <t>Motor Vehicle Equipment</t>
  </si>
  <si>
    <t>Paper Manufacturing</t>
  </si>
  <si>
    <t>Petroleum and Coal Products</t>
  </si>
  <si>
    <t>Primary Metals</t>
  </si>
  <si>
    <t>Other Manufacturing</t>
  </si>
  <si>
    <t>Air Transportation</t>
  </si>
  <si>
    <t>Other Transportation</t>
  </si>
  <si>
    <t>Public Utilities</t>
  </si>
  <si>
    <t>FINANCE, INSURANCE, AND REAL ESTATE</t>
  </si>
  <si>
    <t>Health Care</t>
  </si>
  <si>
    <t>Other Services</t>
  </si>
  <si>
    <t>TOTAL</t>
  </si>
  <si>
    <r>
      <rPr>
        <b/>
        <vertAlign val="superscript"/>
        <sz val="8"/>
        <rFont val="Arial"/>
        <family val="2"/>
      </rPr>
      <t xml:space="preserve">1 </t>
    </r>
    <r>
      <rPr>
        <b/>
        <sz val="8"/>
        <rFont val="Arial"/>
        <family val="2"/>
      </rPr>
      <t>Beginning in 2016 Data Tables, this figure excludes termination premium revenues, bad debt, and interest/penalties.</t>
    </r>
  </si>
  <si>
    <t>Sources:  PBGC Premium Filings and Annual Report</t>
  </si>
  <si>
    <t xml:space="preserve">- Industry classifications are based on principal business activity codes used in the North American Industry Classification System.  </t>
  </si>
  <si>
    <t>&lt; 100</t>
  </si>
  <si>
    <t>100 - 499</t>
  </si>
  <si>
    <r>
      <t xml:space="preserve">Percent of Total </t>
    </r>
    <r>
      <rPr>
        <b/>
        <vertAlign val="superscript"/>
        <sz val="10"/>
        <color theme="0"/>
        <rFont val="Arial"/>
        <family val="2"/>
      </rPr>
      <t>2</t>
    </r>
  </si>
  <si>
    <r>
      <rPr>
        <b/>
        <vertAlign val="superscript"/>
        <sz val="8"/>
        <rFont val="Arial"/>
        <family val="2"/>
      </rPr>
      <t>1</t>
    </r>
    <r>
      <rPr>
        <b/>
        <sz val="8"/>
        <rFont val="Arial"/>
        <family val="2"/>
      </rPr>
      <t xml:space="preserve"> Excludes termination premium revenues, bad debt, and interest/penalties.</t>
    </r>
  </si>
  <si>
    <r>
      <rPr>
        <b/>
        <vertAlign val="superscript"/>
        <sz val="8"/>
        <rFont val="Arial"/>
        <family val="2"/>
      </rPr>
      <t>2</t>
    </r>
    <r>
      <rPr>
        <b/>
        <sz val="8"/>
        <rFont val="Arial"/>
        <family val="2"/>
      </rPr>
      <t xml:space="preserve"> "Percent of Total" represents the proportion of total premiums made up of the flat-rate and variable-rate premiums, respectively.</t>
    </r>
  </si>
  <si>
    <t>Variable-Rate Premium (VRP)
Expressed on a Participant Basis</t>
  </si>
  <si>
    <t xml:space="preserve">Number of Plans </t>
  </si>
  <si>
    <t>Percent of Plans Paying VRP</t>
  </si>
  <si>
    <t>Percent of All Plans</t>
  </si>
  <si>
    <r>
      <rPr>
        <b/>
        <sz val="10"/>
        <color theme="0"/>
        <rFont val="Arial"/>
        <family val="2"/>
      </rPr>
      <t>Participants</t>
    </r>
    <r>
      <rPr>
        <b/>
        <sz val="12"/>
        <color theme="0"/>
        <rFont val="Arial"/>
        <family val="2"/>
      </rPr>
      <t xml:space="preserve">
</t>
    </r>
    <r>
      <rPr>
        <i/>
        <sz val="9"/>
        <color theme="0"/>
        <rFont val="Arial"/>
        <family val="2"/>
      </rPr>
      <t>(thousands)</t>
    </r>
  </si>
  <si>
    <t>Percent of
Participants
in Plans
Paying VRP</t>
  </si>
  <si>
    <t>Percent of All Participants</t>
  </si>
  <si>
    <t>No Variable-Rate Premium Paid</t>
  </si>
  <si>
    <t xml:space="preserve">                      ---</t>
  </si>
  <si>
    <t>Total Variable-Rate Premium Payers</t>
  </si>
  <si>
    <t>$0.01 - $49.99</t>
  </si>
  <si>
    <t>$50.00 - $99.99</t>
  </si>
  <si>
    <t>$100.00 - $199.99</t>
  </si>
  <si>
    <t>$200.00 - $299.99</t>
  </si>
  <si>
    <t>$300.00 - $399.99</t>
  </si>
  <si>
    <t>$400.00 - VRP Cap</t>
  </si>
  <si>
    <t>VRP Capped at $598</t>
  </si>
  <si>
    <t>Percentage of Plans Paying Variable-Rate Premium</t>
  </si>
  <si>
    <t>Percentage of Participants in Plans Paying Variable-Rate Premium</t>
  </si>
  <si>
    <t>Pre-PPA Single Discount Rate</t>
  </si>
  <si>
    <r>
      <t xml:space="preserve">Variable-Rate Premium Spot Rates </t>
    </r>
    <r>
      <rPr>
        <b/>
        <vertAlign val="superscript"/>
        <sz val="12"/>
        <color theme="0"/>
        <rFont val="Arial"/>
        <family val="2"/>
      </rPr>
      <t>2</t>
    </r>
    <r>
      <rPr>
        <b/>
        <sz val="12"/>
        <color theme="0"/>
        <rFont val="Arial"/>
        <family val="2"/>
      </rPr>
      <t xml:space="preserve">
</t>
    </r>
    <r>
      <rPr>
        <b/>
        <sz val="10"/>
        <color theme="0"/>
        <rFont val="Arial"/>
        <family val="2"/>
      </rPr>
      <t xml:space="preserve">Standard Method </t>
    </r>
    <r>
      <rPr>
        <b/>
        <vertAlign val="superscript"/>
        <sz val="10"/>
        <color theme="0"/>
        <rFont val="Arial"/>
        <family val="2"/>
      </rPr>
      <t>3</t>
    </r>
  </si>
  <si>
    <r>
      <t xml:space="preserve">First 
Segment </t>
    </r>
    <r>
      <rPr>
        <b/>
        <vertAlign val="superscript"/>
        <sz val="10"/>
        <color theme="0"/>
        <rFont val="Arial"/>
        <family val="2"/>
      </rPr>
      <t>4</t>
    </r>
  </si>
  <si>
    <r>
      <t xml:space="preserve">Second 
Segment </t>
    </r>
    <r>
      <rPr>
        <b/>
        <vertAlign val="superscript"/>
        <sz val="10"/>
        <color theme="0"/>
        <rFont val="Arial"/>
        <family val="2"/>
      </rPr>
      <t>4</t>
    </r>
  </si>
  <si>
    <r>
      <t xml:space="preserve">Third 
Segment </t>
    </r>
    <r>
      <rPr>
        <b/>
        <vertAlign val="superscript"/>
        <sz val="10"/>
        <color theme="0"/>
        <rFont val="Arial"/>
        <family val="2"/>
      </rPr>
      <t>4</t>
    </r>
  </si>
  <si>
    <r>
      <rPr>
        <b/>
        <vertAlign val="superscript"/>
        <sz val="8"/>
        <rFont val="Arial"/>
        <family val="2"/>
      </rPr>
      <t>1</t>
    </r>
    <r>
      <rPr>
        <b/>
        <sz val="8"/>
        <rFont val="Arial"/>
        <family val="2"/>
      </rPr>
      <t xml:space="preserve"> Excludes plans paying PBGC Termination Premium.</t>
    </r>
  </si>
  <si>
    <r>
      <rPr>
        <b/>
        <vertAlign val="superscript"/>
        <sz val="8"/>
        <rFont val="Arial"/>
        <family val="2"/>
      </rPr>
      <t>2</t>
    </r>
    <r>
      <rPr>
        <b/>
        <sz val="8"/>
        <rFont val="Arial"/>
        <family val="2"/>
      </rPr>
      <t xml:space="preserve"> Interest rates used to value a vested benefits for PBGC variable-rate premium purposes for plans with premium payment years beginning in January of the respective year.</t>
    </r>
  </si>
  <si>
    <r>
      <rPr>
        <b/>
        <vertAlign val="superscript"/>
        <sz val="8"/>
        <rFont val="Arial"/>
        <family val="2"/>
      </rPr>
      <t>3</t>
    </r>
    <r>
      <rPr>
        <b/>
        <sz val="8"/>
        <rFont val="Arial"/>
        <family val="2"/>
      </rPr>
      <t xml:space="preserve"> Standard Method rates are shown for illustrative purposes. See pbgc.gov for a complete description of the rates used for the Alternative Method.</t>
    </r>
  </si>
  <si>
    <r>
      <rPr>
        <b/>
        <vertAlign val="superscript"/>
        <sz val="8"/>
        <rFont val="Arial"/>
        <family val="2"/>
      </rPr>
      <t>4</t>
    </r>
    <r>
      <rPr>
        <b/>
        <sz val="8"/>
        <rFont val="Arial"/>
        <family val="2"/>
      </rPr>
      <t xml:space="preserve"> Beginning in 2008, plans were required to use spot segment interest rates published by the IRS for calculating a plan's vested liabilities to determine variable-rate premiums. The first segment rate is used to value benefits expected to be paid in the first 5 years, the second segment rate is used to value benefits expected to be paid in the next 15 years, and the third segment rate is used to value benefits expected to be paid thereafter. </t>
    </r>
  </si>
  <si>
    <r>
      <rPr>
        <b/>
        <sz val="10"/>
        <color theme="0"/>
        <rFont val="Arial"/>
        <family val="2"/>
      </rPr>
      <t xml:space="preserve">Assets </t>
    </r>
    <r>
      <rPr>
        <b/>
        <sz val="12"/>
        <color theme="0"/>
        <rFont val="Arial"/>
        <family val="2"/>
      </rPr>
      <t xml:space="preserve">
</t>
    </r>
    <r>
      <rPr>
        <i/>
        <sz val="9"/>
        <color theme="0"/>
        <rFont val="Arial"/>
        <family val="2"/>
      </rPr>
      <t>($ millions)</t>
    </r>
  </si>
  <si>
    <r>
      <rPr>
        <b/>
        <sz val="10"/>
        <color theme="0"/>
        <rFont val="Arial"/>
        <family val="2"/>
      </rPr>
      <t xml:space="preserve">Liabilities </t>
    </r>
    <r>
      <rPr>
        <b/>
        <vertAlign val="superscript"/>
        <sz val="10"/>
        <color theme="0"/>
        <rFont val="Arial"/>
        <family val="2"/>
      </rPr>
      <t>1</t>
    </r>
    <r>
      <rPr>
        <b/>
        <sz val="10"/>
        <color theme="0"/>
        <rFont val="Arial"/>
        <family val="2"/>
      </rPr>
      <t xml:space="preserve"> </t>
    </r>
    <r>
      <rPr>
        <b/>
        <sz val="12"/>
        <color theme="0"/>
        <rFont val="Arial"/>
        <family val="2"/>
      </rPr>
      <t xml:space="preserve">
</t>
    </r>
    <r>
      <rPr>
        <i/>
        <sz val="9"/>
        <color theme="0"/>
        <rFont val="Arial"/>
        <family val="2"/>
      </rPr>
      <t>($ millions)</t>
    </r>
  </si>
  <si>
    <t>Funding Ratio</t>
  </si>
  <si>
    <r>
      <rPr>
        <b/>
        <sz val="10"/>
        <color theme="0"/>
        <rFont val="Arial"/>
        <family val="2"/>
      </rPr>
      <t xml:space="preserve">Underfunding </t>
    </r>
    <r>
      <rPr>
        <b/>
        <sz val="12"/>
        <color theme="0"/>
        <rFont val="Arial"/>
        <family val="2"/>
      </rPr>
      <t xml:space="preserve">
</t>
    </r>
    <r>
      <rPr>
        <i/>
        <sz val="9"/>
        <color theme="0"/>
        <rFont val="Arial"/>
        <family val="2"/>
      </rPr>
      <t>($ millions)</t>
    </r>
  </si>
  <si>
    <r>
      <rPr>
        <b/>
        <sz val="10"/>
        <color theme="0"/>
        <rFont val="Arial"/>
        <family val="2"/>
      </rPr>
      <t>Overfunding</t>
    </r>
    <r>
      <rPr>
        <b/>
        <sz val="12"/>
        <color theme="0"/>
        <rFont val="Arial"/>
        <family val="2"/>
      </rPr>
      <t xml:space="preserve"> 
</t>
    </r>
    <r>
      <rPr>
        <i/>
        <sz val="9"/>
        <color theme="0"/>
        <rFont val="Arial"/>
        <family val="2"/>
      </rPr>
      <t>($ millions)</t>
    </r>
  </si>
  <si>
    <t>Assumed Discount Rate</t>
  </si>
  <si>
    <t>Source: Form 5500 filings</t>
  </si>
  <si>
    <t xml:space="preserve">- Data for plan years prior to 1999 include only plans with 100 or more participants.  </t>
  </si>
  <si>
    <t>Funding
Ratio</t>
  </si>
  <si>
    <r>
      <rPr>
        <b/>
        <sz val="10"/>
        <color theme="0"/>
        <rFont val="Arial"/>
        <family val="2"/>
      </rPr>
      <t xml:space="preserve">Overfunding </t>
    </r>
    <r>
      <rPr>
        <b/>
        <sz val="12"/>
        <color theme="0"/>
        <rFont val="Arial"/>
        <family val="2"/>
      </rPr>
      <t xml:space="preserve">
</t>
    </r>
    <r>
      <rPr>
        <i/>
        <sz val="9"/>
        <color theme="0"/>
        <rFont val="Arial"/>
        <family val="2"/>
      </rPr>
      <t>($ millions)</t>
    </r>
  </si>
  <si>
    <r>
      <rPr>
        <b/>
        <sz val="10"/>
        <color theme="0"/>
        <rFont val="Arial"/>
        <family val="2"/>
      </rPr>
      <t xml:space="preserve">Total Underfunding </t>
    </r>
    <r>
      <rPr>
        <b/>
        <vertAlign val="superscript"/>
        <sz val="10"/>
        <color theme="0"/>
        <rFont val="Arial"/>
        <family val="2"/>
      </rPr>
      <t>1</t>
    </r>
    <r>
      <rPr>
        <b/>
        <sz val="12"/>
        <color theme="0"/>
        <rFont val="Arial"/>
        <family val="2"/>
      </rPr>
      <t xml:space="preserve">
</t>
    </r>
    <r>
      <rPr>
        <i/>
        <sz val="9"/>
        <color theme="0"/>
        <rFont val="Arial"/>
        <family val="2"/>
      </rPr>
      <t>($ millions)</t>
    </r>
  </si>
  <si>
    <r>
      <rPr>
        <b/>
        <sz val="10"/>
        <color theme="0"/>
        <rFont val="Arial"/>
        <family val="2"/>
      </rPr>
      <t xml:space="preserve">10 Plans With the
Highest Underfunding </t>
    </r>
    <r>
      <rPr>
        <b/>
        <sz val="12"/>
        <color theme="0"/>
        <rFont val="Arial"/>
        <family val="2"/>
      </rPr>
      <t xml:space="preserve">
</t>
    </r>
    <r>
      <rPr>
        <i/>
        <sz val="9"/>
        <color theme="0"/>
        <rFont val="Arial"/>
        <family val="2"/>
      </rPr>
      <t>($ millions)</t>
    </r>
  </si>
  <si>
    <r>
      <rPr>
        <b/>
        <sz val="10"/>
        <color theme="0"/>
        <rFont val="Arial"/>
        <family val="2"/>
      </rPr>
      <t xml:space="preserve">Next 40 Plans'
Underfunding </t>
    </r>
    <r>
      <rPr>
        <b/>
        <sz val="12"/>
        <color theme="0"/>
        <rFont val="Arial"/>
        <family val="2"/>
      </rPr>
      <t xml:space="preserve">
</t>
    </r>
    <r>
      <rPr>
        <i/>
        <sz val="9"/>
        <color theme="0"/>
        <rFont val="Arial"/>
        <family val="2"/>
      </rPr>
      <t>($ millions)</t>
    </r>
  </si>
  <si>
    <r>
      <rPr>
        <b/>
        <sz val="10"/>
        <color theme="0"/>
        <rFont val="Arial"/>
        <family val="2"/>
      </rPr>
      <t xml:space="preserve">All Other Plans' 
Underfunding 
</t>
    </r>
    <r>
      <rPr>
        <i/>
        <sz val="9"/>
        <color theme="0"/>
        <rFont val="Arial"/>
        <family val="2"/>
      </rPr>
      <t>($ millions)</t>
    </r>
  </si>
  <si>
    <r>
      <rPr>
        <b/>
        <sz val="10"/>
        <color theme="0"/>
        <rFont val="Arial"/>
        <family val="2"/>
      </rPr>
      <t xml:space="preserve">Participants </t>
    </r>
    <r>
      <rPr>
        <b/>
        <sz val="12"/>
        <color theme="0"/>
        <rFont val="Arial"/>
        <family val="2"/>
      </rPr>
      <t xml:space="preserve">
</t>
    </r>
    <r>
      <rPr>
        <i/>
        <sz val="9"/>
        <color theme="0"/>
        <rFont val="Arial"/>
        <family val="2"/>
      </rPr>
      <t>(thousands)</t>
    </r>
  </si>
  <si>
    <r>
      <rPr>
        <b/>
        <sz val="10"/>
        <color theme="0"/>
        <rFont val="Arial"/>
        <family val="2"/>
      </rPr>
      <t>Total Underfunding</t>
    </r>
    <r>
      <rPr>
        <b/>
        <sz val="12"/>
        <color theme="0"/>
        <rFont val="Arial"/>
        <family val="2"/>
      </rPr>
      <t xml:space="preserve"> 
</t>
    </r>
    <r>
      <rPr>
        <i/>
        <sz val="9"/>
        <color theme="0"/>
        <rFont val="Arial"/>
        <family val="2"/>
      </rPr>
      <t>($ millions)</t>
    </r>
  </si>
  <si>
    <r>
      <rPr>
        <b/>
        <sz val="10"/>
        <color theme="0"/>
        <rFont val="Arial"/>
        <family val="2"/>
      </rPr>
      <t xml:space="preserve">Total Overfunding </t>
    </r>
    <r>
      <rPr>
        <b/>
        <sz val="12"/>
        <color theme="0"/>
        <rFont val="Arial"/>
        <family val="2"/>
      </rPr>
      <t xml:space="preserve">
</t>
    </r>
    <r>
      <rPr>
        <i/>
        <sz val="9"/>
        <color theme="0"/>
        <rFont val="Arial"/>
        <family val="2"/>
      </rPr>
      <t>($ millions)</t>
    </r>
  </si>
  <si>
    <t>Less than 40%</t>
  </si>
  <si>
    <t>40% - 49%</t>
  </si>
  <si>
    <t>50% - 59%</t>
  </si>
  <si>
    <t>60% - 69%</t>
  </si>
  <si>
    <t>70% - 79%</t>
  </si>
  <si>
    <t>80% - 89%</t>
  </si>
  <si>
    <t>90% - 99%</t>
  </si>
  <si>
    <t>100% - 109%</t>
  </si>
  <si>
    <t>110% - 119%</t>
  </si>
  <si>
    <t>120% - 129%</t>
  </si>
  <si>
    <t>130% - 139%</t>
  </si>
  <si>
    <t>140% - 149%</t>
  </si>
  <si>
    <t>150% or More</t>
  </si>
  <si>
    <t>Underfunded</t>
  </si>
  <si>
    <t>Overfunded</t>
  </si>
  <si>
    <r>
      <rPr>
        <b/>
        <vertAlign val="superscript"/>
        <sz val="8"/>
        <rFont val="Arial"/>
        <family val="2"/>
      </rPr>
      <t>1</t>
    </r>
    <r>
      <rPr>
        <b/>
        <sz val="8"/>
        <rFont val="Arial"/>
        <family val="2"/>
      </rPr>
      <t xml:space="preserve"> Liabilities represent vested liabilities reported and have been adjusted to reflect the assumed discount rate shown in table S-46, as of the beginning of the calendar year, based on an assumed mortality table and durations.  The liabilities are an estimate of the cost to purchase an annuity.</t>
    </r>
  </si>
  <si>
    <t>- Due to rounding, numbers may not add up.</t>
  </si>
  <si>
    <t>Sources: Form 5500 filings and PBGC Annual Report</t>
  </si>
  <si>
    <t>- Columns (A), (B) and (D) represent the universe of PBGC-insured plans. The number of plans included in column (C) may differ from year to year.</t>
  </si>
  <si>
    <t>Industry Funding Ratio</t>
  </si>
  <si>
    <r>
      <rPr>
        <b/>
        <sz val="10"/>
        <color theme="0"/>
        <rFont val="Arial"/>
        <family val="2"/>
      </rPr>
      <t xml:space="preserve">Total Underfunding </t>
    </r>
    <r>
      <rPr>
        <b/>
        <sz val="12"/>
        <color theme="0"/>
        <rFont val="Arial"/>
        <family val="2"/>
      </rPr>
      <t xml:space="preserve">
</t>
    </r>
    <r>
      <rPr>
        <i/>
        <sz val="9"/>
        <color theme="0"/>
        <rFont val="Arial"/>
        <family val="2"/>
      </rPr>
      <t>($ millions)</t>
    </r>
  </si>
  <si>
    <t xml:space="preserve">- Industry classifications are based on principal business activity codes used in the North American Industry Classification System. </t>
  </si>
  <si>
    <t>Region / State</t>
  </si>
  <si>
    <r>
      <t xml:space="preserve">Liabilities </t>
    </r>
    <r>
      <rPr>
        <b/>
        <vertAlign val="superscript"/>
        <sz val="10"/>
        <color theme="0"/>
        <rFont val="Arial"/>
        <family val="2"/>
      </rPr>
      <t>1</t>
    </r>
    <r>
      <rPr>
        <b/>
        <sz val="10"/>
        <color theme="0"/>
        <rFont val="Arial"/>
        <family val="2"/>
      </rPr>
      <t xml:space="preserve"> 
</t>
    </r>
    <r>
      <rPr>
        <i/>
        <sz val="9"/>
        <color theme="0"/>
        <rFont val="Arial"/>
        <family val="2"/>
      </rPr>
      <t>($ millions)</t>
    </r>
  </si>
  <si>
    <r>
      <t xml:space="preserve">Overfunding 
</t>
    </r>
    <r>
      <rPr>
        <i/>
        <sz val="9"/>
        <color theme="0"/>
        <rFont val="Arial"/>
        <family val="2"/>
      </rPr>
      <t>($ millions)</t>
    </r>
  </si>
  <si>
    <r>
      <t xml:space="preserve">Underfunding 
</t>
    </r>
    <r>
      <rPr>
        <i/>
        <sz val="9"/>
        <color theme="0"/>
        <rFont val="Arial"/>
        <family val="2"/>
      </rPr>
      <t>($ millions)</t>
    </r>
  </si>
  <si>
    <t>NEW ENGLAND</t>
  </si>
  <si>
    <t>Connecticut</t>
  </si>
  <si>
    <t>Maine</t>
  </si>
  <si>
    <t>Massachusetts</t>
  </si>
  <si>
    <t>New Hampshire</t>
  </si>
  <si>
    <t>Rhode Island</t>
  </si>
  <si>
    <t>Vermont</t>
  </si>
  <si>
    <t>MID-ATLANTIC</t>
  </si>
  <si>
    <t>Delaware</t>
  </si>
  <si>
    <t>District of Columbia</t>
  </si>
  <si>
    <t>Maryland</t>
  </si>
  <si>
    <t>New Jersey</t>
  </si>
  <si>
    <t>New York</t>
  </si>
  <si>
    <t>Pennsylvania</t>
  </si>
  <si>
    <t>Virginia</t>
  </si>
  <si>
    <t>West Virginia</t>
  </si>
  <si>
    <t>SOUTHEAST</t>
  </si>
  <si>
    <t>Alabama</t>
  </si>
  <si>
    <t>Arkansas</t>
  </si>
  <si>
    <t>Florida</t>
  </si>
  <si>
    <t>Georgia</t>
  </si>
  <si>
    <t>Kentucky</t>
  </si>
  <si>
    <t>Louisiana</t>
  </si>
  <si>
    <t>Mississippi</t>
  </si>
  <si>
    <t>North Carolina</t>
  </si>
  <si>
    <t>South Carolina</t>
  </si>
  <si>
    <t>Tennessee</t>
  </si>
  <si>
    <t>GREAT LAKES</t>
  </si>
  <si>
    <t>Illinois</t>
  </si>
  <si>
    <t>Indiana</t>
  </si>
  <si>
    <t>Michigan</t>
  </si>
  <si>
    <t>Minnesota</t>
  </si>
  <si>
    <t>Ohio</t>
  </si>
  <si>
    <t>Wisconsin</t>
  </si>
  <si>
    <t>MIDWEST</t>
  </si>
  <si>
    <t>Iowa</t>
  </si>
  <si>
    <t>Kansas</t>
  </si>
  <si>
    <t>Missouri</t>
  </si>
  <si>
    <t>Nebraska</t>
  </si>
  <si>
    <t>North Dakota</t>
  </si>
  <si>
    <t>South Dakota</t>
  </si>
  <si>
    <t>SOUTHWEST</t>
  </si>
  <si>
    <t>Arizona</t>
  </si>
  <si>
    <t>New Mexico</t>
  </si>
  <si>
    <t>Oklahoma</t>
  </si>
  <si>
    <t>Texas</t>
  </si>
  <si>
    <t>ROCKY MOUNTAIN</t>
  </si>
  <si>
    <t>Colorado</t>
  </si>
  <si>
    <t>Idaho</t>
  </si>
  <si>
    <t>Montana</t>
  </si>
  <si>
    <t>Nevada</t>
  </si>
  <si>
    <t>Utah</t>
  </si>
  <si>
    <t>Wyoming</t>
  </si>
  <si>
    <t>PACIFIC</t>
  </si>
  <si>
    <t>Alaska</t>
  </si>
  <si>
    <t>California</t>
  </si>
  <si>
    <t>Hawaii</t>
  </si>
  <si>
    <t>Oregon</t>
  </si>
  <si>
    <t>Washington</t>
  </si>
  <si>
    <t>PUERTO RICO</t>
  </si>
  <si>
    <t>OTHER U.S. TERRITORIES</t>
  </si>
  <si>
    <t>FOREIGN COUNTRIES</t>
  </si>
  <si>
    <t>- Due to rounding, numbers may not add up to totals or across columns.</t>
  </si>
  <si>
    <t>- Funding data is categorized by the state or country of the plan administrator reported on Form 5500.</t>
  </si>
  <si>
    <t>Participants</t>
  </si>
  <si>
    <t>Payees</t>
  </si>
  <si>
    <t>Payments</t>
  </si>
  <si>
    <r>
      <t>Average Monthly Pension</t>
    </r>
    <r>
      <rPr>
        <b/>
        <vertAlign val="superscript"/>
        <sz val="10"/>
        <color theme="0"/>
        <rFont val="Arial"/>
        <family val="2"/>
      </rPr>
      <t>3</t>
    </r>
  </si>
  <si>
    <t xml:space="preserve">NEW ENGLAND </t>
  </si>
  <si>
    <t xml:space="preserve">Connecticut </t>
  </si>
  <si>
    <t xml:space="preserve">Maine </t>
  </si>
  <si>
    <t xml:space="preserve">Massachusetts </t>
  </si>
  <si>
    <t xml:space="preserve">New Hampshire </t>
  </si>
  <si>
    <t xml:space="preserve">Rhode Island </t>
  </si>
  <si>
    <t xml:space="preserve">Vermont </t>
  </si>
  <si>
    <t xml:space="preserve">MID-ATLANTIC </t>
  </si>
  <si>
    <t xml:space="preserve">Delaware </t>
  </si>
  <si>
    <t xml:space="preserve">District of Columbia </t>
  </si>
  <si>
    <t xml:space="preserve">Maryland </t>
  </si>
  <si>
    <t xml:space="preserve">New Jersey </t>
  </si>
  <si>
    <t xml:space="preserve">New York </t>
  </si>
  <si>
    <t xml:space="preserve">Pennsylvania </t>
  </si>
  <si>
    <t xml:space="preserve">Virginia </t>
  </si>
  <si>
    <t xml:space="preserve">West Virginia </t>
  </si>
  <si>
    <t xml:space="preserve">SOUTHEAST </t>
  </si>
  <si>
    <t xml:space="preserve">Alabama </t>
  </si>
  <si>
    <t xml:space="preserve">Arkansas </t>
  </si>
  <si>
    <t xml:space="preserve">Florida </t>
  </si>
  <si>
    <t xml:space="preserve">Georgia </t>
  </si>
  <si>
    <t xml:space="preserve">Kentucky </t>
  </si>
  <si>
    <t xml:space="preserve">Louisiana </t>
  </si>
  <si>
    <t xml:space="preserve">Mississippi </t>
  </si>
  <si>
    <t xml:space="preserve">North Carolina </t>
  </si>
  <si>
    <t xml:space="preserve">South Carolina </t>
  </si>
  <si>
    <t xml:space="preserve">Tennessee </t>
  </si>
  <si>
    <t xml:space="preserve">GREAT LAKES </t>
  </si>
  <si>
    <t xml:space="preserve">Illinois </t>
  </si>
  <si>
    <t xml:space="preserve">Indiana </t>
  </si>
  <si>
    <t xml:space="preserve">Michigan </t>
  </si>
  <si>
    <t xml:space="preserve">Minnesota </t>
  </si>
  <si>
    <t xml:space="preserve">Ohio </t>
  </si>
  <si>
    <t xml:space="preserve">Wisconsin </t>
  </si>
  <si>
    <t xml:space="preserve">MIDWEST </t>
  </si>
  <si>
    <t xml:space="preserve">Iowa </t>
  </si>
  <si>
    <t xml:space="preserve">Kansas </t>
  </si>
  <si>
    <t xml:space="preserve">Missouri </t>
  </si>
  <si>
    <t xml:space="preserve">Nebraska </t>
  </si>
  <si>
    <t xml:space="preserve">North Dakota </t>
  </si>
  <si>
    <t xml:space="preserve">South Dakota </t>
  </si>
  <si>
    <t xml:space="preserve">SOUTHWEST </t>
  </si>
  <si>
    <t xml:space="preserve">Arizona </t>
  </si>
  <si>
    <t xml:space="preserve">New Mexico </t>
  </si>
  <si>
    <t xml:space="preserve">Oklahoma </t>
  </si>
  <si>
    <t xml:space="preserve">Texas </t>
  </si>
  <si>
    <t xml:space="preserve">Colorado </t>
  </si>
  <si>
    <t xml:space="preserve">Idaho </t>
  </si>
  <si>
    <t xml:space="preserve">Montana </t>
  </si>
  <si>
    <t xml:space="preserve">Nevada </t>
  </si>
  <si>
    <t xml:space="preserve">Utah </t>
  </si>
  <si>
    <t xml:space="preserve">Wyoming </t>
  </si>
  <si>
    <t xml:space="preserve">PACIFIC </t>
  </si>
  <si>
    <t xml:space="preserve">Alaska </t>
  </si>
  <si>
    <t xml:space="preserve">California </t>
  </si>
  <si>
    <t xml:space="preserve">Hawaii </t>
  </si>
  <si>
    <t xml:space="preserve">Oregon </t>
  </si>
  <si>
    <t xml:space="preserve">--- </t>
  </si>
  <si>
    <r>
      <rPr>
        <b/>
        <vertAlign val="superscript"/>
        <sz val="8"/>
        <rFont val="Arial"/>
        <family val="2"/>
      </rPr>
      <t xml:space="preserve">1 </t>
    </r>
    <r>
      <rPr>
        <b/>
        <sz val="8"/>
        <rFont val="Arial"/>
        <family val="2"/>
      </rPr>
      <t>Claims and plan coverage data are categorized by the state or country of the plan administrator reported on Form 5500. Benefit payment data is categorized by the residence of the plan participant.</t>
    </r>
  </si>
  <si>
    <r>
      <rPr>
        <b/>
        <vertAlign val="superscript"/>
        <sz val="8"/>
        <rFont val="Arial"/>
        <family val="2"/>
      </rPr>
      <t xml:space="preserve">2 </t>
    </r>
    <r>
      <rPr>
        <b/>
        <sz val="8"/>
        <rFont val="Arial"/>
        <family val="2"/>
      </rPr>
      <t>Benefits include both annuity payments and lump sum payments.</t>
    </r>
  </si>
  <si>
    <r>
      <rPr>
        <b/>
        <vertAlign val="superscript"/>
        <sz val="8"/>
        <rFont val="Arial"/>
        <family val="2"/>
      </rPr>
      <t>3</t>
    </r>
    <r>
      <rPr>
        <b/>
        <sz val="8"/>
        <rFont val="Arial"/>
        <family val="2"/>
      </rPr>
      <t xml:space="preserve"> Mean monthly pension amounts are determined using reported benefit payment amounts and include one-time payments. Amounts are not adjusted to reflect annual, bi-annual, quarterly and/or monthly benefit payments.</t>
    </r>
  </si>
  <si>
    <t>Sources:  PBGC Fiscal Year Closing File,  PBGC Case Management System, PBGC Premium Filings, PBGC Participant System, and fiscal year calculations.</t>
  </si>
  <si>
    <t>- Benefit data presented in this table are based primarily on data provided by the PBGC’s Payment System (PPS).</t>
  </si>
  <si>
    <r>
      <t>Premium Reporting Year</t>
    </r>
    <r>
      <rPr>
        <b/>
        <vertAlign val="superscript"/>
        <sz val="10"/>
        <color theme="0"/>
        <rFont val="Arial"/>
        <family val="2"/>
      </rPr>
      <t>1</t>
    </r>
  </si>
  <si>
    <t>Lump Sum (LS) Windows
 for Terminated Vested Participants (TVs)</t>
  </si>
  <si>
    <r>
      <t xml:space="preserve">Annuity Purchases 
</t>
    </r>
    <r>
      <rPr>
        <i/>
        <sz val="10"/>
        <color theme="0"/>
        <rFont val="Arial"/>
        <family val="2"/>
      </rPr>
      <t>(Outside the Course of Routine Plan Operations)</t>
    </r>
  </si>
  <si>
    <t>Number of
Plans Offering
LS Windows</t>
  </si>
  <si>
    <t>Percent of
Plans Offering
LS Windows</t>
  </si>
  <si>
    <r>
      <rPr>
        <b/>
        <sz val="10"/>
        <color theme="0"/>
        <rFont val="Arial"/>
        <family val="2"/>
      </rPr>
      <t>Percent of TVs
Offered a LS</t>
    </r>
    <r>
      <rPr>
        <b/>
        <sz val="11"/>
        <color theme="0"/>
        <rFont val="Arial"/>
        <family val="2"/>
      </rPr>
      <t xml:space="preserve">
</t>
    </r>
    <r>
      <rPr>
        <i/>
        <sz val="9"/>
        <color theme="0"/>
        <rFont val="Arial"/>
        <family val="2"/>
      </rPr>
      <t>(In Plans with LS Windows)</t>
    </r>
  </si>
  <si>
    <r>
      <rPr>
        <b/>
        <sz val="10"/>
        <color theme="0"/>
        <rFont val="Arial"/>
        <family val="2"/>
      </rPr>
      <t xml:space="preserve">Acceptance Rate
</t>
    </r>
    <r>
      <rPr>
        <i/>
        <sz val="9"/>
        <color theme="0"/>
        <rFont val="Arial"/>
        <family val="2"/>
      </rPr>
      <t>(Percent Offered a LS that Accepted Offer)</t>
    </r>
  </si>
  <si>
    <t>Number of Plans
Purchasing
Annuities</t>
  </si>
  <si>
    <t>Percent of
Plans Purchasing
Annuities</t>
  </si>
  <si>
    <r>
      <rPr>
        <b/>
        <sz val="10"/>
        <color theme="0"/>
        <rFont val="Arial"/>
        <family val="2"/>
      </rPr>
      <t>Percent of Retirees Annuitized</t>
    </r>
    <r>
      <rPr>
        <b/>
        <sz val="11"/>
        <color theme="0"/>
        <rFont val="Arial"/>
        <family val="2"/>
      </rPr>
      <t xml:space="preserve">
</t>
    </r>
    <r>
      <rPr>
        <i/>
        <sz val="9"/>
        <color theme="0"/>
        <rFont val="Arial"/>
        <family val="2"/>
      </rPr>
      <t>(In Plans Purchasing
Annuities for Retirees)</t>
    </r>
  </si>
  <si>
    <r>
      <rPr>
        <b/>
        <sz val="10"/>
        <color theme="0"/>
        <rFont val="Arial"/>
        <family val="2"/>
      </rPr>
      <t>Percent of TVs
Annuitized</t>
    </r>
    <r>
      <rPr>
        <b/>
        <sz val="11"/>
        <color theme="0"/>
        <rFont val="Arial"/>
        <family val="2"/>
      </rPr>
      <t xml:space="preserve">
</t>
    </r>
    <r>
      <rPr>
        <i/>
        <sz val="9"/>
        <color theme="0"/>
        <rFont val="Arial"/>
        <family val="2"/>
      </rPr>
      <t>(In Plans Purchasing
Annuities for TVs)</t>
    </r>
  </si>
  <si>
    <t>2019 / 2020</t>
  </si>
  <si>
    <t>¹ For the initial data collection period (2015 premium filing year), an extended reporting window was established that generally covered a 19.5-month reporting period ending 60 days before the premium filing was submitted. Subsequent premium filings have reporting windows that generally cover a 12-month period beginning from the ending period of the prior premium filing. Beginning with the 2020 premium reporting year, the reporting period was changed to the prior plan year (e.g., 2020 premium filings contain risk transfer information for the 2019 plan year).  Hence, the information shown for the 2019/2020 premium reporting year generally covers a 16.5-month period beginning from the ending period of the 2018 premium filing.
The data presented for the 2015 and 2019/2020 premium reporting years represent periods in excess of 12 months. Lump sums paid to retirees that were reported in the 2015 premium filings have been omitted in order to provide information comparable to subsequent years.</t>
  </si>
  <si>
    <t>- Partial Risk Transfer Activity refers to risk transfers reported on premium filing forms in connection with lump sum windows or annuity purchases. Lump sums offered or paid in the course of routine plan operations, in conjunction with a plan termination, upon a participant’s separation from service, under mandatory cash-out provisions, or as part of an incentive program to encourage active participants to retire early are excluded. Annuity contracts purchased in the course of routine plan operations, purchased in conjunction with a plan termination, or that remain an asset of the plan as a “buy-in” are also excluded.</t>
  </si>
  <si>
    <t>- For plan years prior to 2020, lump sum windows and annuity purchases reported in the premium filing for a plan year may have occurred in either that plan year or the previous plan year. The denominators used to determine the percent of terminated vested participants offered lump sums and the percent of annuity purchases for retired participants or terminated vested participants were adjusted to account for reporting periods covering portions of two plan years. Beginning 2020,  lump sum windows and annuity purchases reported in the premium filing for a plan year occurred in the previous plan year.</t>
  </si>
  <si>
    <t>Table S-55
Estimated Incidence Rates of Partial Risk Transfer Activity in PBGC-Insured Plans by Plan Size (2019)
Single-Employer Program</t>
  </si>
  <si>
    <t>Offer and Acceptance Rates for Terminated Vested Participants (TVs)
in Plans Offering Lump Sum (LS) Windows</t>
  </si>
  <si>
    <r>
      <t xml:space="preserve">Annuity Purchases
</t>
    </r>
    <r>
      <rPr>
        <i/>
        <sz val="10"/>
        <color theme="0"/>
        <rFont val="Arial"/>
        <family val="2"/>
      </rPr>
      <t>(Outside the Course of Routine Plan Operations)</t>
    </r>
  </si>
  <si>
    <t>Average Total Participant Reduction in Plans with Partial Risk Transfer Activity</t>
  </si>
  <si>
    <t>Percent of
Plans Offering
LS windows</t>
  </si>
  <si>
    <r>
      <rPr>
        <b/>
        <sz val="10"/>
        <color theme="0"/>
        <rFont val="Arial"/>
        <family val="2"/>
      </rPr>
      <t>Percent of TVs
Offered a LS</t>
    </r>
    <r>
      <rPr>
        <b/>
        <sz val="11"/>
        <color theme="0"/>
        <rFont val="Arial"/>
        <family val="2"/>
      </rPr>
      <t xml:space="preserve">
</t>
    </r>
    <r>
      <rPr>
        <i/>
        <sz val="9"/>
        <color theme="0"/>
        <rFont val="Arial"/>
        <family val="2"/>
      </rPr>
      <t>(In Plans with
LS Windows)</t>
    </r>
  </si>
  <si>
    <r>
      <rPr>
        <b/>
        <sz val="10"/>
        <color theme="0"/>
        <rFont val="Arial"/>
        <family val="2"/>
      </rPr>
      <t>Acceptance Rate</t>
    </r>
    <r>
      <rPr>
        <b/>
        <sz val="11"/>
        <color theme="0"/>
        <rFont val="Arial"/>
        <family val="2"/>
      </rPr>
      <t xml:space="preserve">
</t>
    </r>
    <r>
      <rPr>
        <i/>
        <sz val="9"/>
        <color theme="0"/>
        <rFont val="Arial"/>
        <family val="2"/>
      </rPr>
      <t>(Percent of TVs
Offered a LS that
Accepted Offer)</t>
    </r>
  </si>
  <si>
    <t>Percent of Plans
Purchasing Annuities</t>
  </si>
  <si>
    <r>
      <rPr>
        <b/>
        <sz val="10"/>
        <color theme="0"/>
        <rFont val="Arial"/>
        <family val="2"/>
      </rPr>
      <t>Percent of Retirees
Annuitized</t>
    </r>
    <r>
      <rPr>
        <b/>
        <sz val="11"/>
        <color theme="0"/>
        <rFont val="Arial"/>
        <family val="2"/>
      </rPr>
      <t xml:space="preserve">
</t>
    </r>
    <r>
      <rPr>
        <i/>
        <sz val="9"/>
        <color theme="0"/>
        <rFont val="Arial"/>
        <family val="2"/>
      </rPr>
      <t>(In Plans Purchasing
Annuities for Retirees)</t>
    </r>
  </si>
  <si>
    <t>All SE Plans</t>
  </si>
  <si>
    <t xml:space="preserve">- Average Total Participant Reduction is derived by first calculating the declines for plans with partial risk transfer activity then finding the average of the plan reductions. This metric is meant to give a sense of the magnitude of the proportion of a plans participants for whom PBGC coverage has been removed through risk transfer activity. </t>
  </si>
  <si>
    <t>Hard Frozen Plans</t>
  </si>
  <si>
    <t xml:space="preserve">- Average Total Participant Reduction is derived by first calculating the declines for plans with partial risk transfer activity then finding the average of the plan reductions. This metric is meant to give a sense of the magnitude of the proportion of a plan's participants for whom PBGC coverage has been removed through Partial Risk Transfer Activity. </t>
  </si>
  <si>
    <t>- Hard-frozen plans are plans where no participants are receiving new benefit accruals.</t>
  </si>
  <si>
    <t xml:space="preserve">
Industry</t>
  </si>
  <si>
    <t>Lump Sum (LS) Window for 
Terminated Vested Participants (TVs)</t>
  </si>
  <si>
    <r>
      <rPr>
        <b/>
        <sz val="11"/>
        <color theme="0"/>
        <rFont val="Arial"/>
        <family val="2"/>
      </rPr>
      <t>Annuity Purchases</t>
    </r>
    <r>
      <rPr>
        <b/>
        <sz val="12"/>
        <color theme="0"/>
        <rFont val="Arial"/>
        <family val="2"/>
      </rPr>
      <t xml:space="preserve">
</t>
    </r>
    <r>
      <rPr>
        <i/>
        <sz val="10"/>
        <color theme="0"/>
        <rFont val="Arial"/>
        <family val="2"/>
      </rPr>
      <t>(Outside the Course of Routine Plan Operations)</t>
    </r>
  </si>
  <si>
    <t>Percent of Plans Offering LS Windows</t>
  </si>
  <si>
    <r>
      <rPr>
        <b/>
        <sz val="10"/>
        <color theme="0"/>
        <rFont val="Arial"/>
        <family val="2"/>
      </rPr>
      <t>Acceptance Rate</t>
    </r>
    <r>
      <rPr>
        <b/>
        <sz val="11"/>
        <color theme="0"/>
        <rFont val="Arial"/>
        <family val="2"/>
      </rPr>
      <t xml:space="preserve">
</t>
    </r>
    <r>
      <rPr>
        <i/>
        <sz val="9"/>
        <color theme="0"/>
        <rFont val="Arial"/>
        <family val="2"/>
      </rPr>
      <t>(Percent of Participants
Offered a LS that
Accepted Offer)</t>
    </r>
  </si>
  <si>
    <r>
      <rPr>
        <b/>
        <sz val="10"/>
        <color theme="0"/>
        <rFont val="Arial"/>
        <family val="2"/>
      </rPr>
      <t>Percent of
Retirees Annuitized</t>
    </r>
    <r>
      <rPr>
        <b/>
        <sz val="11"/>
        <color theme="0"/>
        <rFont val="Arial"/>
        <family val="2"/>
      </rPr>
      <t xml:space="preserve">
</t>
    </r>
    <r>
      <rPr>
        <i/>
        <sz val="9"/>
        <color theme="0"/>
        <rFont val="Arial"/>
        <family val="2"/>
      </rPr>
      <t>(In Plans Purchasing Annuities for Retirees)</t>
    </r>
  </si>
  <si>
    <r>
      <rPr>
        <b/>
        <sz val="10"/>
        <color theme="0"/>
        <rFont val="Arial"/>
        <family val="2"/>
      </rPr>
      <t>Percent of
TVs Annuitized</t>
    </r>
    <r>
      <rPr>
        <b/>
        <sz val="11"/>
        <color theme="0"/>
        <rFont val="Arial"/>
        <family val="2"/>
      </rPr>
      <t xml:space="preserve">
</t>
    </r>
    <r>
      <rPr>
        <i/>
        <sz val="9"/>
        <color theme="0"/>
        <rFont val="Arial"/>
        <family val="2"/>
      </rPr>
      <t>(In Plans Purchasing Annuities for TVs)</t>
    </r>
  </si>
  <si>
    <t>Computer &amp; Electronics</t>
  </si>
  <si>
    <t>Premium
Reporting Years</t>
  </si>
  <si>
    <r>
      <rPr>
        <b/>
        <sz val="10"/>
        <color theme="0"/>
        <rFont val="Arial"/>
        <family val="2"/>
      </rPr>
      <t>Lump Sum Offers
Made to Terminated
Vested Participants</t>
    </r>
    <r>
      <rPr>
        <b/>
        <sz val="12"/>
        <color theme="0"/>
        <rFont val="Arial"/>
        <family val="2"/>
      </rPr>
      <t xml:space="preserve">
</t>
    </r>
    <r>
      <rPr>
        <i/>
        <sz val="9"/>
        <color theme="0"/>
        <rFont val="Arial"/>
        <family val="2"/>
      </rPr>
      <t>(millions)</t>
    </r>
  </si>
  <si>
    <r>
      <rPr>
        <b/>
        <sz val="10"/>
        <color theme="0"/>
        <rFont val="Arial"/>
        <family val="2"/>
      </rPr>
      <t>Lumps Sum
Offers Accepted</t>
    </r>
    <r>
      <rPr>
        <b/>
        <sz val="12"/>
        <color theme="0"/>
        <rFont val="Arial"/>
        <family val="2"/>
      </rPr>
      <t xml:space="preserve">
</t>
    </r>
    <r>
      <rPr>
        <i/>
        <sz val="9"/>
        <color theme="0"/>
        <rFont val="Arial"/>
        <family val="2"/>
      </rPr>
      <t>(millions)</t>
    </r>
  </si>
  <si>
    <r>
      <rPr>
        <b/>
        <sz val="10"/>
        <color theme="0"/>
        <rFont val="Arial"/>
        <family val="2"/>
      </rPr>
      <t xml:space="preserve">Annuity Purchases
</t>
    </r>
    <r>
      <rPr>
        <i/>
        <sz val="10"/>
        <color theme="0"/>
        <rFont val="Arial"/>
        <family val="2"/>
      </rPr>
      <t>(Outside the Course of Routine Plan Operations)</t>
    </r>
    <r>
      <rPr>
        <b/>
        <sz val="10"/>
        <color theme="0"/>
        <rFont val="Arial"/>
        <family val="2"/>
      </rPr>
      <t xml:space="preserve">
</t>
    </r>
    <r>
      <rPr>
        <i/>
        <sz val="9"/>
        <color theme="0"/>
        <rFont val="Arial"/>
        <family val="2"/>
      </rPr>
      <t>(millions)</t>
    </r>
  </si>
  <si>
    <r>
      <rPr>
        <b/>
        <sz val="10"/>
        <color theme="0"/>
        <rFont val="Arial"/>
        <family val="2"/>
      </rPr>
      <t>Total Participants
No Longer
Protected by PBGC</t>
    </r>
    <r>
      <rPr>
        <b/>
        <sz val="12"/>
        <color theme="0"/>
        <rFont val="Arial"/>
        <family val="2"/>
      </rPr>
      <t xml:space="preserve">
</t>
    </r>
    <r>
      <rPr>
        <i/>
        <sz val="9"/>
        <color theme="0"/>
        <rFont val="Arial"/>
        <family val="2"/>
      </rPr>
      <t>(millions)</t>
    </r>
  </si>
  <si>
    <t>¹ For the initial data collection period (2015 premium filing year), an extended reporting window was established that generally covered a 19.5-month reporting period ending 60 days before the premium filing was submitted. Subsequent premium filings have reporting windows that generally cover a 12-month period beginning from the ending period of the prior premium filing. Beginning with the 2020 premium reporting year, the reporting period was changed to the prior plan year (e.g., 2020 premium filings contain risk transfer information for the 2019 plan year).  Hence, the 2019/2020 premium reporting year generally covers a 16.5-month period beginning from the ending period of the 2018 premium filing.</t>
  </si>
  <si>
    <t>Total Insured
Participants</t>
  </si>
  <si>
    <t>Plans with
10,000 or More Participants</t>
  </si>
  <si>
    <t>Plans with
5,000-9,999 Participants</t>
  </si>
  <si>
    <t>Plans with
2,500-4,999 Participants</t>
  </si>
  <si>
    <t>Plans with
1,000-2,499 Participants</t>
  </si>
  <si>
    <t>Plans with
500-999 Participants</t>
  </si>
  <si>
    <t>Plans with
250-499 Participants</t>
  </si>
  <si>
    <t>Plans with
Fewer than 250 Participants</t>
  </si>
  <si>
    <t>Active 
Participants</t>
  </si>
  <si>
    <t>Retired 
Participants</t>
  </si>
  <si>
    <r>
      <t xml:space="preserve">2010 </t>
    </r>
    <r>
      <rPr>
        <b/>
        <vertAlign val="superscript"/>
        <sz val="10"/>
        <rFont val="Arial"/>
        <family val="2"/>
      </rPr>
      <t>1</t>
    </r>
  </si>
  <si>
    <r>
      <rPr>
        <b/>
        <vertAlign val="superscript"/>
        <sz val="8"/>
        <rFont val="Arial"/>
        <family val="2"/>
      </rPr>
      <t>1</t>
    </r>
    <r>
      <rPr>
        <b/>
        <sz val="8"/>
        <rFont val="Arial"/>
        <family val="2"/>
      </rPr>
      <t xml:space="preserve"> 2010 figures are estimates from PBGC internal calculations.  </t>
    </r>
  </si>
  <si>
    <t>Insured Plans</t>
  </si>
  <si>
    <t>Insured Participants</t>
  </si>
  <si>
    <t>AGRICULTURE</t>
  </si>
  <si>
    <t>MINING</t>
  </si>
  <si>
    <t>CONSTRUCTION</t>
  </si>
  <si>
    <t>Building Construction</t>
  </si>
  <si>
    <t>Heavy Construction</t>
  </si>
  <si>
    <t>Plumbing, Heating, and Air Conditioning</t>
  </si>
  <si>
    <t>Electrical Work</t>
  </si>
  <si>
    <t>Building Finishing Contractors</t>
  </si>
  <si>
    <t>Foundation, Structure, and Exterior Work</t>
  </si>
  <si>
    <t>Other Construction</t>
  </si>
  <si>
    <t>Food and Tobacco Products</t>
  </si>
  <si>
    <t>Apparel and Textile Products</t>
  </si>
  <si>
    <t>Paper and Allied Products</t>
  </si>
  <si>
    <t>Printing and Publishing</t>
  </si>
  <si>
    <t>Machinery and Computer Equipment</t>
  </si>
  <si>
    <t>Electrical and Electronic Equipment</t>
  </si>
  <si>
    <t>Furniture and Fixtures</t>
  </si>
  <si>
    <t>Trucking</t>
  </si>
  <si>
    <t>Water Transportation</t>
  </si>
  <si>
    <t>Other Transportation and Public Utilities</t>
  </si>
  <si>
    <t>Administrative/Support</t>
  </si>
  <si>
    <t>Health Care/Social Assistance</t>
  </si>
  <si>
    <t>Accommodation/Food Service</t>
  </si>
  <si>
    <t>- Due to rounding, percentages may not add up to totals.</t>
  </si>
  <si>
    <t>- Industry classifications are based on principal business activity codes used in the North American Industry Classification System. However, whenever a sponsor indicated its activity as "Insurance &amp; Employee Benefit Funds," a code covering the principal activity of plan participants was determined and substituted.</t>
  </si>
  <si>
    <t>Beginning
of Year</t>
  </si>
  <si>
    <r>
      <t>Liabilities</t>
    </r>
    <r>
      <rPr>
        <b/>
        <vertAlign val="superscript"/>
        <sz val="10"/>
        <color theme="0"/>
        <rFont val="Arial"/>
        <family val="2"/>
      </rPr>
      <t xml:space="preserve">2 </t>
    </r>
    <r>
      <rPr>
        <b/>
        <sz val="10"/>
        <color theme="0"/>
        <rFont val="Arial"/>
        <family val="2"/>
      </rPr>
      <t xml:space="preserve">
</t>
    </r>
    <r>
      <rPr>
        <i/>
        <sz val="9"/>
        <color theme="0"/>
        <rFont val="Arial"/>
        <family val="2"/>
      </rPr>
      <t>($ millions)</t>
    </r>
  </si>
  <si>
    <t>Funding 
Ratio</t>
  </si>
  <si>
    <r>
      <rPr>
        <b/>
        <vertAlign val="superscript"/>
        <sz val="8"/>
        <rFont val="Arial"/>
        <family val="2"/>
      </rPr>
      <t>2</t>
    </r>
    <r>
      <rPr>
        <b/>
        <sz val="8"/>
        <rFont val="Arial"/>
        <family val="2"/>
      </rPr>
      <t xml:space="preserve"> Liabilities represent vested liabilities and have been adjusted annually, based on an assumed mortality table and durations, to reflect an interest rate, as of the beginning of the calendar year, that estimates the cost to purchase an annuity.</t>
    </r>
  </si>
  <si>
    <r>
      <t>Liabilities</t>
    </r>
    <r>
      <rPr>
        <b/>
        <vertAlign val="superscript"/>
        <sz val="10"/>
        <color theme="0"/>
        <rFont val="Arial"/>
        <family val="2"/>
      </rPr>
      <t>2</t>
    </r>
    <r>
      <rPr>
        <b/>
        <sz val="10"/>
        <color theme="0"/>
        <rFont val="Arial"/>
        <family val="2"/>
      </rPr>
      <t xml:space="preserve"> 
</t>
    </r>
    <r>
      <rPr>
        <i/>
        <sz val="9"/>
        <color theme="0"/>
        <rFont val="Arial"/>
        <family val="2"/>
      </rPr>
      <t>($ millions)</t>
    </r>
  </si>
  <si>
    <t>Funded 
Ratio</t>
  </si>
  <si>
    <t xml:space="preserve">- Data for plan years prior to 1999 include only plans with 100 or more participants. </t>
  </si>
  <si>
    <r>
      <t xml:space="preserve">Total 
Underfunding 
</t>
    </r>
    <r>
      <rPr>
        <i/>
        <sz val="9"/>
        <color theme="0"/>
        <rFont val="Arial"/>
        <family val="2"/>
      </rPr>
      <t>($ millions)</t>
    </r>
    <r>
      <rPr>
        <b/>
        <i/>
        <sz val="9"/>
        <color theme="0"/>
        <rFont val="Arial"/>
        <family val="2"/>
      </rPr>
      <t xml:space="preserve">  </t>
    </r>
  </si>
  <si>
    <r>
      <t xml:space="preserve">10 Plans with the Highest 
Underfunding 
</t>
    </r>
    <r>
      <rPr>
        <i/>
        <sz val="9"/>
        <color theme="0"/>
        <rFont val="Arial"/>
        <family val="2"/>
      </rPr>
      <t>($ millions)</t>
    </r>
  </si>
  <si>
    <r>
      <t xml:space="preserve">Next 40 Plans' 
Underfunding 
</t>
    </r>
    <r>
      <rPr>
        <i/>
        <sz val="9"/>
        <color theme="0"/>
        <rFont val="Arial"/>
        <family val="2"/>
      </rPr>
      <t>($ millions)</t>
    </r>
  </si>
  <si>
    <r>
      <t xml:space="preserve">All Other Plans' 
Underfunding 
</t>
    </r>
    <r>
      <rPr>
        <i/>
        <sz val="9"/>
        <color theme="0"/>
        <rFont val="Arial"/>
        <family val="2"/>
      </rPr>
      <t>($ millions)</t>
    </r>
  </si>
  <si>
    <t>- Liabilities represent vested liabilities and have been adjusted annually, based on an assumed mortality table and durations, to reflect an interest rate, as of the beginning of the calendar year, that estimates the cost to purchase an annuity.</t>
  </si>
  <si>
    <r>
      <t xml:space="preserve">Underfunding
</t>
    </r>
    <r>
      <rPr>
        <i/>
        <sz val="9"/>
        <color theme="0"/>
        <rFont val="Arial"/>
        <family val="2"/>
      </rPr>
      <t>($ millions)</t>
    </r>
  </si>
  <si>
    <t>Ongoing Plans</t>
  </si>
  <si>
    <t>Total (Terminated/Ongoing Plans)</t>
  </si>
  <si>
    <t>Total for underfunded plans</t>
  </si>
  <si>
    <t>Total for overfunded plans</t>
  </si>
  <si>
    <r>
      <rPr>
        <b/>
        <vertAlign val="superscript"/>
        <sz val="8"/>
        <rFont val="Arial"/>
        <family val="2"/>
      </rPr>
      <t xml:space="preserve">1 </t>
    </r>
    <r>
      <rPr>
        <b/>
        <sz val="8"/>
        <rFont val="Arial"/>
        <family val="2"/>
      </rPr>
      <t>Liabilities represent vested liabilities and have been adjusted annually, based on an assumed mortality table and durations, to reflect an interest rate, as of the beginning of the calendar year, that estimates the cost to purchase an annuity.</t>
    </r>
  </si>
  <si>
    <r>
      <rPr>
        <b/>
        <vertAlign val="superscript"/>
        <sz val="8"/>
        <rFont val="Arial"/>
        <family val="2"/>
      </rPr>
      <t>2</t>
    </r>
    <r>
      <rPr>
        <b/>
        <sz val="8"/>
        <rFont val="Arial"/>
        <family val="2"/>
      </rPr>
      <t xml:space="preserve"> Terminated Booked plans are plans that are expected to become insolvent and whose liabilities have been included in PBGC's financial position and liabilities. However they are not yet insolvent and may never require assistance. Assets are taken from the Schedule H and liabilities are estimated based on Present Values of outstanding liabilities.</t>
    </r>
  </si>
  <si>
    <t>- Due to aggregation and rounding of individual items, numbers may not add up to total and percentages may not add up to 100%.</t>
  </si>
  <si>
    <t>- Amounts less than $500,000  display as zero ("---") due to rounding.</t>
  </si>
  <si>
    <t>Aggregate Funding Ratio</t>
  </si>
  <si>
    <r>
      <t xml:space="preserve">Overfunding
</t>
    </r>
    <r>
      <rPr>
        <i/>
        <sz val="9"/>
        <color theme="0"/>
        <rFont val="Arial"/>
        <family val="2"/>
      </rPr>
      <t>($ millions)</t>
    </r>
  </si>
  <si>
    <t>Accommodative/Food Service</t>
  </si>
  <si>
    <r>
      <rPr>
        <b/>
        <vertAlign val="superscript"/>
        <sz val="8"/>
        <rFont val="Arial"/>
        <family val="2"/>
      </rPr>
      <t>3</t>
    </r>
    <r>
      <rPr>
        <b/>
        <sz val="8"/>
        <rFont val="Arial"/>
        <family val="2"/>
      </rPr>
      <t xml:space="preserve"> Amounts are less than $500,000 and therefore display as zero because of rounding.</t>
    </r>
  </si>
  <si>
    <t>Zone Status/Participant Status</t>
  </si>
  <si>
    <t>Percentage of Participants within Zone Status</t>
  </si>
  <si>
    <r>
      <rPr>
        <b/>
        <sz val="10"/>
        <color rgb="FF7A0000"/>
        <rFont val="Webdings"/>
        <family val="1"/>
        <charset val="2"/>
      </rPr>
      <t>n</t>
    </r>
    <r>
      <rPr>
        <b/>
        <sz val="10"/>
        <rFont val="Arial"/>
        <family val="2"/>
      </rPr>
      <t xml:space="preserve">  Critical &amp; Declining</t>
    </r>
  </si>
  <si>
    <t>Active</t>
  </si>
  <si>
    <t>In Pay</t>
  </si>
  <si>
    <t>Separated Vested</t>
  </si>
  <si>
    <t>Total Participants</t>
  </si>
  <si>
    <t>Percent of System</t>
  </si>
  <si>
    <r>
      <rPr>
        <b/>
        <sz val="10"/>
        <color rgb="FFFF0000"/>
        <rFont val="Webdings"/>
        <family val="1"/>
        <charset val="2"/>
      </rPr>
      <t>n</t>
    </r>
    <r>
      <rPr>
        <b/>
        <sz val="10"/>
        <rFont val="Arial"/>
        <family val="2"/>
      </rPr>
      <t xml:space="preserve">  Critical</t>
    </r>
  </si>
  <si>
    <r>
      <rPr>
        <b/>
        <sz val="10"/>
        <color theme="5"/>
        <rFont val="Webdings"/>
        <family val="1"/>
        <charset val="2"/>
      </rPr>
      <t>n</t>
    </r>
    <r>
      <rPr>
        <b/>
        <sz val="10"/>
        <color theme="5"/>
        <rFont val="Arial"/>
        <family val="2"/>
      </rPr>
      <t xml:space="preserve">  </t>
    </r>
    <r>
      <rPr>
        <b/>
        <sz val="10"/>
        <color theme="1"/>
        <rFont val="Arial"/>
        <family val="2"/>
      </rPr>
      <t>Seriously Endangered</t>
    </r>
  </si>
  <si>
    <r>
      <rPr>
        <b/>
        <sz val="10"/>
        <color theme="7"/>
        <rFont val="Webdings"/>
        <family val="1"/>
        <charset val="2"/>
      </rPr>
      <t>n</t>
    </r>
    <r>
      <rPr>
        <b/>
        <sz val="10"/>
        <color theme="7"/>
        <rFont val="Arial"/>
        <family val="2"/>
      </rPr>
      <t xml:space="preserve"> </t>
    </r>
    <r>
      <rPr>
        <b/>
        <sz val="10"/>
        <color theme="1"/>
        <rFont val="Arial"/>
        <family val="2"/>
      </rPr>
      <t xml:space="preserve"> Endangered</t>
    </r>
  </si>
  <si>
    <r>
      <rPr>
        <b/>
        <sz val="10"/>
        <color rgb="FF00B050"/>
        <rFont val="Webdings"/>
        <family val="1"/>
        <charset val="2"/>
      </rPr>
      <t>n</t>
    </r>
    <r>
      <rPr>
        <b/>
        <sz val="10"/>
        <color theme="1"/>
        <rFont val="Arial"/>
        <family val="2"/>
      </rPr>
      <t xml:space="preserve">  Neither Endangered or Critical</t>
    </r>
  </si>
  <si>
    <r>
      <rPr>
        <b/>
        <vertAlign val="superscript"/>
        <sz val="8"/>
        <rFont val="Arial"/>
        <family val="2"/>
      </rPr>
      <t>1</t>
    </r>
    <r>
      <rPr>
        <b/>
        <sz val="8"/>
        <rFont val="Arial"/>
        <family val="2"/>
      </rPr>
      <t xml:space="preserve"> Classifiable Ongoing Plans exclude plans which have terminated or are currently receiving Financial Assistance and plans that did not provide zone status.</t>
    </r>
  </si>
  <si>
    <t xml:space="preserve">- In 2015, the Critical &amp; Declining (C&amp;D) status was introduced as a subset of the Critical status under MPRA 2014. </t>
  </si>
  <si>
    <t>Zone Status</t>
  </si>
  <si>
    <r>
      <t>Plan Zone Status by Year</t>
    </r>
    <r>
      <rPr>
        <b/>
        <i/>
        <sz val="8"/>
        <color theme="0"/>
        <rFont val="Arial"/>
        <family val="2"/>
      </rPr>
      <t xml:space="preserve"> </t>
    </r>
    <r>
      <rPr>
        <i/>
        <sz val="9"/>
        <color theme="0"/>
        <rFont val="Arial"/>
        <family val="2"/>
      </rPr>
      <t>(plan count)</t>
    </r>
  </si>
  <si>
    <r>
      <rPr>
        <b/>
        <sz val="10"/>
        <color theme="7"/>
        <rFont val="Webdings"/>
        <family val="1"/>
        <charset val="2"/>
      </rPr>
      <t>n</t>
    </r>
    <r>
      <rPr>
        <b/>
        <sz val="10"/>
        <color theme="7"/>
        <rFont val="Qarial"/>
      </rPr>
      <t xml:space="preserve"> </t>
    </r>
    <r>
      <rPr>
        <b/>
        <sz val="10"/>
        <color theme="1"/>
        <rFont val="Qarial"/>
      </rPr>
      <t xml:space="preserve"> </t>
    </r>
    <r>
      <rPr>
        <b/>
        <sz val="10"/>
        <color theme="1"/>
        <rFont val="Arial"/>
        <family val="2"/>
      </rPr>
      <t>Endangered</t>
    </r>
  </si>
  <si>
    <r>
      <t>Total Classifiable Ongoing Plans</t>
    </r>
    <r>
      <rPr>
        <b/>
        <vertAlign val="superscript"/>
        <sz val="10"/>
        <rFont val="Arial"/>
        <family val="2"/>
      </rPr>
      <t>1</t>
    </r>
  </si>
  <si>
    <r>
      <t xml:space="preserve">Plan Zone Status by Year </t>
    </r>
    <r>
      <rPr>
        <i/>
        <sz val="9"/>
        <color theme="0"/>
        <rFont val="Arial"/>
        <family val="2"/>
      </rPr>
      <t>(% of plans)</t>
    </r>
  </si>
  <si>
    <t>Total System</t>
  </si>
  <si>
    <r>
      <t xml:space="preserve">Administrative Expense per Participant </t>
    </r>
    <r>
      <rPr>
        <i/>
        <sz val="9"/>
        <color theme="0"/>
        <rFont val="Arial"/>
        <family val="2"/>
      </rPr>
      <t>(median, unadjusted dollars)</t>
    </r>
  </si>
  <si>
    <t>All Construction</t>
  </si>
  <si>
    <t>All Manufacturing</t>
  </si>
  <si>
    <t>TRANSPORTATION</t>
  </si>
  <si>
    <t>All Transportation</t>
  </si>
  <si>
    <t>OTHER INDUSTRIES</t>
  </si>
  <si>
    <t>All Other Industries</t>
  </si>
  <si>
    <t>System-wide</t>
  </si>
  <si>
    <t>- Descriptive statistics ignore zero benefit plans but include plans with relatively small benefit payments.</t>
  </si>
  <si>
    <r>
      <t xml:space="preserve">Administrative Expenses to Benefits Paid </t>
    </r>
    <r>
      <rPr>
        <i/>
        <sz val="9"/>
        <color theme="0"/>
        <rFont val="Arial"/>
        <family val="2"/>
      </rPr>
      <t>(median)</t>
    </r>
  </si>
  <si>
    <r>
      <rPr>
        <b/>
        <sz val="10"/>
        <color rgb="FF7A0000"/>
        <rFont val="Webdings"/>
        <family val="1"/>
        <charset val="2"/>
      </rPr>
      <t>n</t>
    </r>
    <r>
      <rPr>
        <b/>
        <sz val="10"/>
        <color rgb="FF7A0000"/>
        <rFont val="Arial"/>
        <family val="2"/>
      </rPr>
      <t xml:space="preserve"> </t>
    </r>
    <r>
      <rPr>
        <b/>
        <sz val="10"/>
        <rFont val="Arial"/>
        <family val="2"/>
      </rPr>
      <t xml:space="preserve"> Critical &amp; Declining</t>
    </r>
  </si>
  <si>
    <t>Descriptive statistics ignore zero benefit plans but include plans with relatively small benefit payments.</t>
  </si>
  <si>
    <r>
      <t xml:space="preserve">Single-Employer
Program
</t>
    </r>
    <r>
      <rPr>
        <b/>
        <i/>
        <sz val="9"/>
        <color theme="0"/>
        <rFont val="Arial"/>
        <family val="2"/>
      </rPr>
      <t>($ in millions)</t>
    </r>
  </si>
  <si>
    <r>
      <t xml:space="preserve">Multiemployer
Program
</t>
    </r>
    <r>
      <rPr>
        <b/>
        <i/>
        <sz val="9"/>
        <color theme="0"/>
        <rFont val="Arial"/>
        <family val="2"/>
      </rPr>
      <t>($ in millions)</t>
    </r>
  </si>
  <si>
    <r>
      <t xml:space="preserve">Combined
Programs
</t>
    </r>
    <r>
      <rPr>
        <b/>
        <i/>
        <sz val="9"/>
        <color theme="0"/>
        <rFont val="Arial"/>
        <family val="2"/>
      </rPr>
      <t>($ in millions)</t>
    </r>
  </si>
  <si>
    <t xml:space="preserve">Fiscal Year 2023: </t>
  </si>
  <si>
    <t>Net Financial Position</t>
  </si>
  <si>
    <t>Total Assets</t>
  </si>
  <si>
    <t>Total Liabilities</t>
  </si>
  <si>
    <t>Number of Insured Plans</t>
  </si>
  <si>
    <t>Number of Insured Participants</t>
  </si>
  <si>
    <t xml:space="preserve">N/A </t>
  </si>
  <si>
    <t>Paid Directly</t>
  </si>
  <si>
    <t>Paid Indirectly Through Traditional Financial Assistance</t>
  </si>
  <si>
    <t>Paid Indirectly Through Special Financial Assistance</t>
  </si>
  <si>
    <t>Total Benefit Payments</t>
  </si>
  <si>
    <t>Paid Directly to Payees</t>
  </si>
  <si>
    <t>Tranditional Financial Assistance Granted</t>
  </si>
  <si>
    <t>Special Financial Assistance Granted</t>
  </si>
  <si>
    <t>Number of Plans Receiving Traditional Financial Assistance</t>
  </si>
  <si>
    <t>Number of Plans Receiving Special Financial Assistance</t>
  </si>
  <si>
    <t>Fiscal Years 1975-2023</t>
  </si>
  <si>
    <t>Plans Trusteed or Pending Trusteeship</t>
  </si>
  <si>
    <t>Total Amount of Special Financial Assistance Granted</t>
  </si>
  <si>
    <r>
      <rPr>
        <b/>
        <vertAlign val="superscript"/>
        <sz val="8"/>
        <color theme="1"/>
        <rFont val="Arial"/>
        <family val="2"/>
      </rPr>
      <t>5</t>
    </r>
    <r>
      <rPr>
        <b/>
        <sz val="8"/>
        <color theme="1"/>
        <rFont val="Arial"/>
        <family val="2"/>
      </rPr>
      <t xml:space="preserve"> Includes one plan and payments made due to PBGC's first facilitated merger under MPRA.</t>
    </r>
  </si>
  <si>
    <t>Sources: PBGC Annual Report, PBGC Pension Insurance Data Book Tables S-1, S-2, S-3, S-20, S-21, S-30, S-31, M-1, M-2, M-3, M-4, M-5 and M-6.</t>
  </si>
  <si>
    <t>- Due to rounding, numbers may not add up exactly across columns.</t>
  </si>
  <si>
    <t>Claims 1975-2023</t>
  </si>
  <si>
    <t>2023 Coverage</t>
  </si>
  <si>
    <r>
      <t xml:space="preserve">2023 Benefits Paid </t>
    </r>
    <r>
      <rPr>
        <b/>
        <vertAlign val="superscript"/>
        <sz val="12"/>
        <color theme="0"/>
        <rFont val="Arial"/>
        <family val="2"/>
      </rPr>
      <t>2</t>
    </r>
  </si>
  <si>
    <t>20.5 M</t>
  </si>
  <si>
    <t>11.0 M</t>
  </si>
  <si>
    <t>Analysis of Single-Employer Pension Plan Partial Risk Transfers (June 2024)</t>
  </si>
  <si>
    <t>S-32   PBGC-Insured Plan Participants by Participant Status (1980-2021)</t>
  </si>
  <si>
    <t>S-33   PBGC-Insured Active Participants as a Percent of Private-Sector Wage and Salary Workers (1980-2021)</t>
  </si>
  <si>
    <t>S-34   PBGC-Insured Hybrid Plans by Plan Size (2001-2021)</t>
  </si>
  <si>
    <t>S-35   PBGC-Insured Hybrid Plan Participants by Plan Size (2001-2021)</t>
  </si>
  <si>
    <t>S-36   PBGC-Insured Plans by Status of Benefit Accruals and Participation Freeze (2008-2021)</t>
  </si>
  <si>
    <t>S-37   Active Participants in PBGC-Insured Plans by Status of Benefit Accruals and Whether a Plan is Open to New Entrants (2008-2021)</t>
  </si>
  <si>
    <t>S-38   PBGC-Insured Plans, Participants and Premiums by Industry (2022)</t>
  </si>
  <si>
    <t>S-40   PBGC Premium Revenue (1980-2023)</t>
  </si>
  <si>
    <t>S-41   PBGC Premium Revenue by Plan Size and Premium Type (2022)</t>
  </si>
  <si>
    <t>S-42   PBGC-Insured Plans and Participants by Total Premium Paid (2022)</t>
  </si>
  <si>
    <t xml:space="preserve">S-43   PBGC-Insured Plans and Participants by Variable-Rate Premium Status (1992-2022) </t>
  </si>
  <si>
    <t>S-44   Aggregate Funding of PBGC-Insured Plans (1980-2021)</t>
  </si>
  <si>
    <t>S-45   Aggregate Funding of Underfunded PBGC-Insured Plans (1980-2021)</t>
  </si>
  <si>
    <t>S-46   Aggregate Funding of Overfunded PBGC-Insured Plans (1980-2021)</t>
  </si>
  <si>
    <t>S-47   Concentration of Underfunding in PBGC-Insured Plans (1990-2021)</t>
  </si>
  <si>
    <t xml:space="preserve">S-48   Plans, Participants, and Funding of PBGC-Insured Plans by Funding Ratio (2021) </t>
  </si>
  <si>
    <t>S-49   Various Measures of Underfunding in PBGC-Insured Plans (1992-2022)</t>
  </si>
  <si>
    <t>S-50   Funding of PBGC-Insured Plans by Industry (2021)</t>
  </si>
  <si>
    <t>S-51   Pension Funding Data for PBGC-Insured Plans by Region and State (2021)</t>
  </si>
  <si>
    <t>S-52   PBGC Pension Data by Region and State (2023)</t>
  </si>
  <si>
    <t>S-54   Estimated Incidence Rates of Partial Risk Transfer Activity in PBGC-Insured Plans (2015-2022 Premium Reporting)</t>
  </si>
  <si>
    <t>S-55   Estimated Incidence Rates of Partial Risk Transfer Activity in PBGC-Insured Plans by Plan Size (2022 Premium Reporting)</t>
  </si>
  <si>
    <t>S-56   Estimated Incidence Rates of Partial Risk Transfer Activity in PBGC-Insured Plans by Plan Size - Hard Frozen Plans (2022 Premium Reporting)</t>
  </si>
  <si>
    <t>S-57   Estimated Incidence Rates of Partial Risk Transfer Activity in PBGC-Insured Plans by Plan Size - Plans with No Benefit Accrual or Participation Freeze (2022 Premium Reporting)</t>
  </si>
  <si>
    <t>S-58   Estimated Partial Risk Transfer Activity in PBGC-Insured Plans by Industry (2022 Premium Reporting)</t>
  </si>
  <si>
    <t>S-59   Estimated Cumulative Partial Risk Transfer Activity in PBGC-Insured Plans (2016-2022 Premium Reporting)</t>
  </si>
  <si>
    <t>M-5    PBGC-Insured Plan Participants (1980-2023)</t>
  </si>
  <si>
    <t>M-6    PBGC-Insured Plans (1980-2023)</t>
  </si>
  <si>
    <t>M-7    PBGC-Insured Plan Participants by Participant Status (1980-2021)</t>
  </si>
  <si>
    <t>M-8    PBGC-Insured Plans and Participants by Industry (2021)</t>
  </si>
  <si>
    <t>M-9    Aggregate Funding of PBGC-Insured Plans (1980-2021)</t>
  </si>
  <si>
    <t>M-10  Aggregate Funding of Underfunded PBGC-Insured Plans (1980-2021)</t>
  </si>
  <si>
    <t>M-11  Aggregate Funding of Overfunded PBGC-Insured Plans (1980-2021)</t>
  </si>
  <si>
    <t>M-12  Concentration of Underfunding in PBGC-Insured Plans (1990-2021)</t>
  </si>
  <si>
    <t>M-13  Plans, Participants, and Funding of PBGC-Insured Plans by Funding Ratio (2021)</t>
  </si>
  <si>
    <t>M-14  Funding of PBGC-Insured Plans by Industry (2021)</t>
  </si>
  <si>
    <t>M-17  Participants by Plan Zone Status and Participant Status (2009-2021)</t>
  </si>
  <si>
    <t>M-18  Plans by Plan Zone Status (2009-2021)</t>
  </si>
  <si>
    <t>M-19  Administrative Expenses per Participant by Industry and Zone Status (2009-2021)</t>
  </si>
  <si>
    <t>M-20  Administrative Expenses as a Percent of Benefits Paid by Industry and Zone Status (2009-2021)</t>
  </si>
  <si>
    <r>
      <rPr>
        <b/>
        <vertAlign val="superscript"/>
        <sz val="8"/>
        <rFont val="Arial"/>
        <family val="2"/>
      </rPr>
      <t xml:space="preserve">1 </t>
    </r>
    <r>
      <rPr>
        <b/>
        <sz val="8"/>
        <rFont val="Arial"/>
        <family val="2"/>
      </rPr>
      <t>Data presented excludes plans currently receiving PBGC Traditional Financial Assistance.</t>
    </r>
  </si>
  <si>
    <r>
      <rPr>
        <b/>
        <vertAlign val="superscript"/>
        <sz val="8"/>
        <rFont val="Arial"/>
        <family val="2"/>
      </rPr>
      <t>1</t>
    </r>
    <r>
      <rPr>
        <b/>
        <sz val="8"/>
        <rFont val="Arial"/>
        <family val="2"/>
      </rPr>
      <t xml:space="preserve"> Twenty-four of the fifty-seven plans that were paid SFA in fiscal year 2023 received supplemental SFA payments in fiscal year 2023 and initial SFA payments in fiscal year 2022.  Seven of the 57 plans received initial and supplemental SFA payments in fiscal year 2023.</t>
    </r>
  </si>
  <si>
    <t>2016 - 2022</t>
  </si>
  <si>
    <t>S-30   PBGC-Insured Plan Participants (1980-2023)</t>
  </si>
  <si>
    <t>S-31   PBGC-Insured Plans (1980-2023)</t>
  </si>
  <si>
    <t>The primary authors of this installment were Manhong Feng and David Hudecek with assistance from Michael Chow and Mike Lowenthal. Other staff within the Office of Policy and External Affairs provided assistance and review of this installment.</t>
  </si>
  <si>
    <t>31.4 M</t>
  </si>
  <si>
    <t xml:space="preserve">Total Number of  Payees </t>
  </si>
  <si>
    <t>2020 Multiemployer Administrative Expense Supplement (July 2024)</t>
  </si>
  <si>
    <r>
      <rPr>
        <b/>
        <vertAlign val="superscript"/>
        <sz val="8"/>
        <rFont val="Arial"/>
        <family val="2"/>
      </rPr>
      <t>2</t>
    </r>
    <r>
      <rPr>
        <b/>
        <sz val="8"/>
        <rFont val="Arial"/>
        <family val="2"/>
      </rPr>
      <t xml:space="preserve"> Beginning in 2021, plans that did not report a value for either administrative expenses or number of participants in the Form 5500 filing are excluded.</t>
    </r>
  </si>
  <si>
    <r>
      <rPr>
        <b/>
        <vertAlign val="superscript"/>
        <sz val="8"/>
        <rFont val="Arial"/>
        <family val="2"/>
      </rPr>
      <t>2</t>
    </r>
    <r>
      <rPr>
        <b/>
        <sz val="8"/>
        <rFont val="Arial"/>
        <family val="2"/>
      </rPr>
      <t xml:space="preserve"> Beginning in 2021, plans that did not report a value for either administrative expenses or benefits paid in the Form 5500 filing are excluded.</t>
    </r>
  </si>
  <si>
    <t>9/2/1974 - 12/31/1977</t>
  </si>
  <si>
    <r>
      <rPr>
        <b/>
        <vertAlign val="superscript"/>
        <sz val="8"/>
        <color theme="1"/>
        <rFont val="Arial"/>
        <family val="2"/>
      </rPr>
      <t>1</t>
    </r>
    <r>
      <rPr>
        <b/>
        <sz val="8"/>
        <color theme="1"/>
        <rFont val="Arial"/>
        <family val="2"/>
      </rPr>
      <t xml:space="preserve"> Premium income is net of bad debt expense for premium, interest, and penalties.</t>
    </r>
  </si>
  <si>
    <t>Change in number of plans Trusteed or Pending Trusteeship</t>
  </si>
  <si>
    <r>
      <rPr>
        <b/>
        <vertAlign val="superscript"/>
        <sz val="8"/>
        <color theme="1"/>
        <rFont val="Arial"/>
        <family val="2"/>
      </rPr>
      <t>2</t>
    </r>
    <r>
      <rPr>
        <b/>
        <sz val="8"/>
        <color theme="1"/>
        <rFont val="Arial"/>
        <family val="2"/>
      </rPr>
      <t xml:space="preserve"> For purposes of this chart, claims are defined to include the excess of liabilities over assets without regard to recoveries from plan sponsors.</t>
    </r>
  </si>
  <si>
    <r>
      <t xml:space="preserve">--- </t>
    </r>
    <r>
      <rPr>
        <vertAlign val="superscript"/>
        <sz val="10"/>
        <color theme="1"/>
        <rFont val="Arial"/>
        <family val="2"/>
      </rPr>
      <t>3</t>
    </r>
  </si>
  <si>
    <r>
      <rPr>
        <b/>
        <vertAlign val="superscript"/>
        <sz val="8"/>
        <color theme="1"/>
        <rFont val="Arial"/>
        <family val="2"/>
      </rPr>
      <t>3</t>
    </r>
    <r>
      <rPr>
        <b/>
        <sz val="8"/>
        <color theme="1"/>
        <rFont val="Arial"/>
        <family val="2"/>
      </rPr>
      <t xml:space="preserve"> Less than $500,000.</t>
    </r>
  </si>
  <si>
    <r>
      <t>57</t>
    </r>
    <r>
      <rPr>
        <vertAlign val="superscript"/>
        <sz val="10"/>
        <color theme="1"/>
        <rFont val="Arial"/>
        <family val="2"/>
      </rPr>
      <t xml:space="preserve"> 4</t>
    </r>
  </si>
  <si>
    <r>
      <t>62</t>
    </r>
    <r>
      <rPr>
        <vertAlign val="superscript"/>
        <sz val="10"/>
        <color theme="1"/>
        <rFont val="Arial"/>
        <family val="2"/>
      </rPr>
      <t xml:space="preserve"> 6</t>
    </r>
  </si>
  <si>
    <r>
      <t>Total Amount of Traditional Financial Assistance Granted</t>
    </r>
    <r>
      <rPr>
        <b/>
        <vertAlign val="superscript"/>
        <sz val="10"/>
        <color theme="1"/>
        <rFont val="Arial"/>
        <family val="2"/>
      </rPr>
      <t xml:space="preserve"> 5</t>
    </r>
  </si>
  <si>
    <r>
      <t>Number of Plans Receiving Traditional Financial Assistance</t>
    </r>
    <r>
      <rPr>
        <b/>
        <vertAlign val="superscript"/>
        <sz val="10"/>
        <color theme="1"/>
        <rFont val="Arial"/>
        <family val="2"/>
      </rPr>
      <t xml:space="preserve"> 5</t>
    </r>
  </si>
  <si>
    <r>
      <t>Amount of Claims</t>
    </r>
    <r>
      <rPr>
        <b/>
        <vertAlign val="superscript"/>
        <sz val="10"/>
        <color theme="1"/>
        <rFont val="Arial"/>
        <family val="2"/>
      </rPr>
      <t xml:space="preserve"> 2</t>
    </r>
  </si>
  <si>
    <r>
      <t>Change in Claims</t>
    </r>
    <r>
      <rPr>
        <b/>
        <vertAlign val="superscript"/>
        <sz val="10"/>
        <color theme="1"/>
        <rFont val="Arial"/>
        <family val="2"/>
      </rPr>
      <t xml:space="preserve"> 2</t>
    </r>
  </si>
  <si>
    <r>
      <t>Premium Revenue</t>
    </r>
    <r>
      <rPr>
        <b/>
        <vertAlign val="superscript"/>
        <sz val="10"/>
        <rFont val="Arial"/>
        <family val="2"/>
      </rPr>
      <t xml:space="preserve"> 1</t>
    </r>
  </si>
  <si>
    <r>
      <rPr>
        <b/>
        <vertAlign val="superscript"/>
        <sz val="8"/>
        <color theme="1"/>
        <rFont val="Arial"/>
        <family val="2"/>
      </rPr>
      <t>6</t>
    </r>
    <r>
      <rPr>
        <b/>
        <sz val="8"/>
        <color theme="1"/>
        <rFont val="Arial"/>
        <family val="2"/>
      </rPr>
      <t xml:space="preserve"> PBGC's 2023 annual report shows 93 plans paid during fiscal years 2022-2023, however, 31 of the 93 plans received both intial and supplemental SFA payments during fiscal years 2022-2023.</t>
    </r>
  </si>
  <si>
    <r>
      <rPr>
        <b/>
        <vertAlign val="superscript"/>
        <sz val="8"/>
        <color theme="1"/>
        <rFont val="Arial"/>
        <family val="2"/>
      </rPr>
      <t>4</t>
    </r>
    <r>
      <rPr>
        <b/>
        <sz val="8"/>
        <color theme="1"/>
        <rFont val="Arial"/>
        <family val="2"/>
      </rPr>
      <t xml:space="preserve"> PBGC's 2023 annual report shows 64 plans paid during fiscal year 2023, however, 7 of the 64 plans received both intial and supplemental SFA payments during the fiscal year.</t>
    </r>
  </si>
  <si>
    <t>Number of Plans that Repaid Past Financial Assistance</t>
  </si>
  <si>
    <r>
      <t xml:space="preserve">Amount of Special
Financial Assistance Paid
</t>
    </r>
    <r>
      <rPr>
        <b/>
        <i/>
        <sz val="9"/>
        <color theme="0"/>
        <rFont val="Arial"/>
        <family val="2"/>
      </rPr>
      <t>($ milllions)</t>
    </r>
  </si>
  <si>
    <r>
      <t xml:space="preserve">Amount of Initial Special
Financial Assistance Paid
</t>
    </r>
    <r>
      <rPr>
        <b/>
        <i/>
        <sz val="9"/>
        <color theme="0"/>
        <rFont val="Arial"/>
        <family val="2"/>
      </rPr>
      <t>($ milllions)</t>
    </r>
  </si>
  <si>
    <r>
      <t xml:space="preserve">Amount of Total Special
Financial Assistance Paid
</t>
    </r>
    <r>
      <rPr>
        <b/>
        <i/>
        <sz val="9"/>
        <color theme="0"/>
        <rFont val="Arial"/>
        <family val="2"/>
      </rPr>
      <t>($ milllions)</t>
    </r>
  </si>
  <si>
    <r>
      <t xml:space="preserve">Amount of Supp'l Special
Financial Assistance Paid
</t>
    </r>
    <r>
      <rPr>
        <b/>
        <i/>
        <sz val="9"/>
        <color theme="0"/>
        <rFont val="Arial"/>
        <family val="2"/>
      </rPr>
      <t>($ milllions)</t>
    </r>
  </si>
  <si>
    <r>
      <rPr>
        <b/>
        <vertAlign val="superscript"/>
        <sz val="8"/>
        <rFont val="Arial"/>
        <family val="2"/>
      </rPr>
      <t>1</t>
    </r>
    <r>
      <rPr>
        <b/>
        <sz val="8"/>
        <rFont val="Arial"/>
        <family val="2"/>
      </rPr>
      <t xml:space="preserve"> Twenty-four of the sixty-two plans that were paid SFA in fiscal years 2022-2023 received initial SFA payments in fiscal year 2022 and supplemental SFA payments in fiscal year 2023.  Seven of the sixty-two plans received initial and supplemental SFA payments in fiscal year 2023.</t>
    </r>
  </si>
  <si>
    <r>
      <rPr>
        <b/>
        <vertAlign val="superscript"/>
        <sz val="8"/>
        <rFont val="Arial"/>
        <family val="2"/>
      </rPr>
      <t>1</t>
    </r>
    <r>
      <rPr>
        <b/>
        <sz val="8"/>
        <rFont val="Arial"/>
        <family val="2"/>
      </rPr>
      <t xml:space="preserve"> Twenty-four of the fifty-seven plans that were paid SFA in fiscal year 2023 received initial SFA payments in fiscal year 2022 and supplemental SFA payments in fiscal year 2023.  Seven of the fifty-seven plans received initial and supplemental SFA payments in fiscal year 2023.</t>
    </r>
  </si>
  <si>
    <t>30% - 39%</t>
  </si>
  <si>
    <r>
      <t>Receiving Traditional Financial Assistance</t>
    </r>
    <r>
      <rPr>
        <b/>
        <vertAlign val="superscript"/>
        <sz val="10"/>
        <rFont val="Arial"/>
        <family val="2"/>
      </rPr>
      <t xml:space="preserve"> 3</t>
    </r>
  </si>
  <si>
    <r>
      <t>Liabilities</t>
    </r>
    <r>
      <rPr>
        <b/>
        <vertAlign val="superscript"/>
        <sz val="10"/>
        <color theme="0"/>
        <rFont val="Arial"/>
        <family val="2"/>
      </rPr>
      <t xml:space="preserve"> 1</t>
    </r>
    <r>
      <rPr>
        <b/>
        <sz val="10"/>
        <color theme="0"/>
        <rFont val="Arial"/>
        <family val="2"/>
      </rPr>
      <t xml:space="preserve"> 
</t>
    </r>
    <r>
      <rPr>
        <i/>
        <sz val="9"/>
        <color theme="0"/>
        <rFont val="Arial"/>
        <family val="2"/>
      </rPr>
      <t>($ millions)</t>
    </r>
  </si>
  <si>
    <r>
      <t>Terminated Booked Plans</t>
    </r>
    <r>
      <rPr>
        <b/>
        <vertAlign val="superscript"/>
        <sz val="10"/>
        <rFont val="Arial"/>
        <family val="2"/>
      </rPr>
      <t xml:space="preserve"> 2</t>
    </r>
  </si>
  <si>
    <t xml:space="preserve">There are three major data sources used for the PBGC Data Tables –  Form 5500 filings, PBGC Premium filings and the PBGC operational data. Due to the differing availability of source data, which is outlined below, and to provide the most recent data whenever possible, each data table may have different end years.  </t>
  </si>
  <si>
    <r>
      <t>- PBGC Comprehensive Premium filings are due by the 15</t>
    </r>
    <r>
      <rPr>
        <vertAlign val="superscript"/>
        <sz val="10"/>
        <rFont val="Arial"/>
        <family val="2"/>
      </rPr>
      <t>th</t>
    </r>
    <r>
      <rPr>
        <sz val="10"/>
        <rFont val="Arial"/>
        <family val="2"/>
      </rPr>
      <t xml:space="preserve"> day of the 10</t>
    </r>
    <r>
      <rPr>
        <vertAlign val="superscript"/>
        <sz val="10"/>
        <rFont val="Arial"/>
        <family val="2"/>
      </rPr>
      <t>th</t>
    </r>
    <r>
      <rPr>
        <sz val="10"/>
        <rFont val="Arial"/>
        <family val="2"/>
      </rPr>
      <t xml:space="preserve"> full calendar month in the plan year.</t>
    </r>
  </si>
  <si>
    <r>
      <t>- In general, Form 5500 filings are due by the last day of the 7</t>
    </r>
    <r>
      <rPr>
        <vertAlign val="superscript"/>
        <sz val="10"/>
        <rFont val="Arial"/>
        <family val="2"/>
      </rPr>
      <t>th</t>
    </r>
    <r>
      <rPr>
        <sz val="10"/>
        <rFont val="Arial"/>
        <family val="2"/>
      </rPr>
      <t xml:space="preserve"> month after the plan year ends.  If a filing extension is
  requested, the due date is extended 2½ months.</t>
    </r>
  </si>
  <si>
    <t>- PBGC operational data (financial and benefit payments) is generally available at the end of PBGC’s fiscal year.</t>
  </si>
  <si>
    <t>Changes to Note</t>
  </si>
  <si>
    <t>Acknowledgements</t>
  </si>
  <si>
    <r>
      <t>Standard 
Terminations 
Completed</t>
    </r>
    <r>
      <rPr>
        <b/>
        <vertAlign val="superscript"/>
        <sz val="10"/>
        <color theme="0"/>
        <rFont val="Arial"/>
        <family val="2"/>
      </rPr>
      <t xml:space="preserve"> 1</t>
    </r>
  </si>
  <si>
    <r>
      <rPr>
        <b/>
        <vertAlign val="superscript"/>
        <sz val="8"/>
        <color theme="1"/>
        <rFont val="Arial"/>
        <family val="2"/>
      </rPr>
      <t>1</t>
    </r>
    <r>
      <rPr>
        <b/>
        <sz val="8"/>
        <color theme="1"/>
        <rFont val="Arial"/>
        <family val="2"/>
      </rPr>
      <t xml:space="preserve"> The number of standard terminations in the 5-year groupings from 1975 through 1999 were revised to reflect information previoulsy published in PBGC's 1999 Pension Insurance Data Tables (Table S-10).</t>
    </r>
  </si>
  <si>
    <r>
      <t>Trusteed 
Terminations</t>
    </r>
    <r>
      <rPr>
        <b/>
        <vertAlign val="superscript"/>
        <sz val="10"/>
        <color theme="0"/>
        <rFont val="Arial"/>
        <family val="2"/>
      </rPr>
      <t xml:space="preserve"> 2</t>
    </r>
  </si>
  <si>
    <r>
      <rPr>
        <b/>
        <vertAlign val="superscript"/>
        <sz val="8"/>
        <color theme="1"/>
        <rFont val="Arial"/>
        <family val="2"/>
      </rPr>
      <t xml:space="preserve">2 </t>
    </r>
    <r>
      <rPr>
        <b/>
        <sz val="8"/>
        <color theme="1"/>
        <rFont val="Arial"/>
        <family val="2"/>
      </rPr>
      <t>Trusteed terminations include plans pending trusteeship.  Results reported in most recent years are subject to change upon trusteeship finalization. The number of plans are allocated by the fiscal year in which the date of plan termination occurs.</t>
    </r>
  </si>
  <si>
    <r>
      <rPr>
        <b/>
        <vertAlign val="superscript"/>
        <sz val="8"/>
        <rFont val="Arial"/>
        <family val="2"/>
      </rPr>
      <t>1</t>
    </r>
    <r>
      <rPr>
        <b/>
        <sz val="8"/>
        <rFont val="Arial"/>
        <family val="2"/>
      </rPr>
      <t xml:space="preserve"> Liabilities represent vested liabilities reported and have been adjusted to reflect the assumed discount rate shown, as of the beginning of the calendar year, based on an assumed mortality table and durations.  The liabilities are an estimate of the cost to purchase an annuity. Liabilities exclude plans that did not filing a Schedule SB and plans with no vested liabilities or assets.</t>
    </r>
  </si>
  <si>
    <r>
      <rPr>
        <b/>
        <vertAlign val="superscript"/>
        <sz val="8"/>
        <rFont val="Arial"/>
        <family val="2"/>
      </rPr>
      <t>1</t>
    </r>
    <r>
      <rPr>
        <b/>
        <sz val="8"/>
        <rFont val="Arial"/>
        <family val="2"/>
      </rPr>
      <t xml:space="preserve"> Liabilities represent vested liabilities reported and have been adjusted to reflect the assumed discount rate shown, as of the beginning of the calendar year, based on an assumed mortality table and durations.  The liabilities are an estimate of the cost to purchase an annuity.  Liabilities exclude plans that did not filing a Schedule SB and plans with no vested liabilities or assets.</t>
    </r>
  </si>
  <si>
    <r>
      <rPr>
        <b/>
        <vertAlign val="superscript"/>
        <sz val="8"/>
        <rFont val="Arial"/>
        <family val="2"/>
      </rPr>
      <t>1</t>
    </r>
    <r>
      <rPr>
        <b/>
        <sz val="8"/>
        <rFont val="Arial"/>
        <family val="2"/>
      </rPr>
      <t xml:space="preserve"> Liabilities used to determine underfunding represent vested liabilities reported and have been adjusted to reflect the assumed discount rate shown in Table S-46, as of the beginning of the calendar year, based on an assumed mortality table and durations.  The liabilities are an estimate of the cost to purchase an annuity.  Liabilities exclude plans that did not filing a Schedule SB and plans with no vested liabilities or assets.</t>
    </r>
  </si>
  <si>
    <r>
      <rPr>
        <b/>
        <vertAlign val="superscript"/>
        <sz val="8"/>
        <rFont val="Arial"/>
        <family val="2"/>
      </rPr>
      <t>1</t>
    </r>
    <r>
      <rPr>
        <b/>
        <sz val="8"/>
        <rFont val="Arial"/>
        <family val="2"/>
      </rPr>
      <t xml:space="preserve"> Liabilities represent vested liabilities reported and have been adjusted to reflect the assumed discount rate shown in table S-46, as of the beginning of the calendar year, based on an assumed mortality table and durations.  The liabilities are an estimate of the cost to purchase an annuity. Liabilities exclude plans that did not filing a Schedule SB and plans with no vested liabilities or assets.</t>
    </r>
  </si>
  <si>
    <r>
      <rPr>
        <b/>
        <vertAlign val="superscript"/>
        <sz val="8"/>
        <rFont val="Arial"/>
        <family val="2"/>
      </rPr>
      <t>1</t>
    </r>
    <r>
      <rPr>
        <b/>
        <sz val="8"/>
        <rFont val="Arial"/>
        <family val="2"/>
      </rPr>
      <t xml:space="preserve"> Liabilities represent vested liabilities reported and have been adjusted to reflect the assumed discount rate shown on table S-46, as of the beginning of the calendar year, based on an assumed mortality table and durations.  The liabilities are an estimate of the cost to purchase an annuity. Liabilities exclude plans that did not filing a Schedule SB and plans with no vested liabilities or assets.</t>
    </r>
  </si>
  <si>
    <r>
      <rPr>
        <b/>
        <vertAlign val="superscript"/>
        <sz val="8"/>
        <rFont val="Arial"/>
        <family val="2"/>
      </rPr>
      <t>2</t>
    </r>
    <r>
      <rPr>
        <b/>
        <sz val="8"/>
        <rFont val="Arial"/>
        <family val="2"/>
      </rPr>
      <t xml:space="preserve"> Liabilities excludes plans that did not filing a Schedule SB and plans with no vested liabilities or assets.</t>
    </r>
  </si>
  <si>
    <r>
      <rPr>
        <b/>
        <vertAlign val="superscript"/>
        <sz val="8"/>
        <rFont val="Arial"/>
        <family val="2"/>
      </rPr>
      <t>3</t>
    </r>
    <r>
      <rPr>
        <b/>
        <sz val="8"/>
        <rFont val="Arial"/>
        <family val="2"/>
      </rPr>
      <t xml:space="preserve"> Unfunded vested liability data used to calculate the PBGC variable-rate premium.</t>
    </r>
  </si>
  <si>
    <r>
      <rPr>
        <b/>
        <sz val="10"/>
        <color theme="0"/>
        <rFont val="Arial"/>
        <family val="2"/>
      </rPr>
      <t>(B)
Variable-Rate
Premium Filings</t>
    </r>
    <r>
      <rPr>
        <b/>
        <vertAlign val="superscript"/>
        <sz val="10"/>
        <color theme="0"/>
        <rFont val="Arial"/>
        <family val="2"/>
      </rPr>
      <t xml:space="preserve"> 3</t>
    </r>
    <r>
      <rPr>
        <b/>
        <sz val="10"/>
        <color theme="0"/>
        <rFont val="Arial"/>
        <family val="2"/>
      </rPr>
      <t xml:space="preserve">
</t>
    </r>
    <r>
      <rPr>
        <i/>
        <sz val="9"/>
        <color theme="0"/>
        <rFont val="Arial"/>
        <family val="2"/>
      </rPr>
      <t>($ billions)</t>
    </r>
  </si>
  <si>
    <r>
      <rPr>
        <b/>
        <vertAlign val="superscript"/>
        <sz val="8"/>
        <rFont val="Arial"/>
        <family val="2"/>
      </rPr>
      <t>4</t>
    </r>
    <r>
      <rPr>
        <b/>
        <sz val="8"/>
        <rFont val="Arial"/>
        <family val="2"/>
      </rPr>
      <t xml:space="preserve"> Underfunding associated with plans deemed Reasonably Possible by PBGC. Reasonably Possible plans are generally those with less than investment grade bond ratings.</t>
    </r>
  </si>
  <si>
    <r>
      <rPr>
        <b/>
        <sz val="10"/>
        <color theme="0"/>
        <rFont val="Arial"/>
        <family val="2"/>
      </rPr>
      <t>(C)
Reasonably
Possible Plans</t>
    </r>
    <r>
      <rPr>
        <b/>
        <vertAlign val="superscript"/>
        <sz val="10"/>
        <color theme="0"/>
        <rFont val="Arial"/>
        <family val="2"/>
      </rPr>
      <t xml:space="preserve"> 4</t>
    </r>
    <r>
      <rPr>
        <b/>
        <sz val="10"/>
        <color theme="0"/>
        <rFont val="Arial"/>
        <family val="2"/>
      </rPr>
      <t xml:space="preserve">
</t>
    </r>
    <r>
      <rPr>
        <i/>
        <sz val="9"/>
        <color theme="0"/>
        <rFont val="Arial"/>
        <family val="2"/>
      </rPr>
      <t>($ billions)</t>
    </r>
  </si>
  <si>
    <r>
      <rPr>
        <b/>
        <vertAlign val="superscript"/>
        <sz val="8"/>
        <rFont val="Arial"/>
        <family val="2"/>
      </rPr>
      <t>5</t>
    </r>
    <r>
      <rPr>
        <b/>
        <sz val="8"/>
        <rFont val="Arial"/>
        <family val="2"/>
      </rPr>
      <t xml:space="preserve"> Estimated total liabilities (vested &amp; nonvested) as reported on the Form 5500 with the same discount rate adjustment described in (A) above.</t>
    </r>
  </si>
  <si>
    <r>
      <rPr>
        <b/>
        <sz val="10"/>
        <color theme="0"/>
        <rFont val="Arial"/>
        <family val="2"/>
      </rPr>
      <t xml:space="preserve">(A)
Form 5500
Filings </t>
    </r>
    <r>
      <rPr>
        <b/>
        <vertAlign val="superscript"/>
        <sz val="10"/>
        <color theme="0"/>
        <rFont val="Arial"/>
        <family val="2"/>
      </rPr>
      <t>1,2</t>
    </r>
    <r>
      <rPr>
        <b/>
        <sz val="10"/>
        <color theme="0"/>
        <rFont val="Arial"/>
        <family val="2"/>
      </rPr>
      <t xml:space="preserve">
</t>
    </r>
    <r>
      <rPr>
        <i/>
        <sz val="9"/>
        <color theme="0"/>
        <rFont val="Arial"/>
        <family val="2"/>
      </rPr>
      <t>($ billions)</t>
    </r>
  </si>
  <si>
    <r>
      <rPr>
        <b/>
        <sz val="10"/>
        <color theme="0"/>
        <rFont val="Arial"/>
        <family val="2"/>
      </rPr>
      <t>(D)
Total in PBGC-
Insured Plans</t>
    </r>
    <r>
      <rPr>
        <b/>
        <vertAlign val="superscript"/>
        <sz val="10"/>
        <color theme="0"/>
        <rFont val="Arial"/>
        <family val="2"/>
      </rPr>
      <t xml:space="preserve"> 2,5</t>
    </r>
    <r>
      <rPr>
        <b/>
        <sz val="10"/>
        <color theme="0"/>
        <rFont val="Arial"/>
        <family val="2"/>
      </rPr>
      <t xml:space="preserve">
</t>
    </r>
    <r>
      <rPr>
        <i/>
        <sz val="9"/>
        <color theme="0"/>
        <rFont val="Arial"/>
        <family val="2"/>
      </rPr>
      <t>($ billions)</t>
    </r>
  </si>
  <si>
    <r>
      <rPr>
        <b/>
        <vertAlign val="superscript"/>
        <sz val="8"/>
        <rFont val="Arial"/>
        <family val="2"/>
      </rPr>
      <t>1</t>
    </r>
    <r>
      <rPr>
        <b/>
        <sz val="8"/>
        <rFont val="Arial"/>
        <family val="2"/>
      </rPr>
      <t xml:space="preserve"> Beginning in 2007, this rate is indexed based on changes in the national average wage index (as defined in section 209(k)(1) of the Social Security Act).  The indexed premium rate is rounded to the nearest multiple of $1. Premium rates for 2013 and again for 2015 were reset as a result of legislation, and continue to be indexed.</t>
    </r>
  </si>
  <si>
    <t>M-23  Special Financial Assistance Paid by Industry (Fiscal Years 2022-2023)</t>
  </si>
  <si>
    <t>Amount of Special
Financial Assistance Paid
($ milllions)</t>
  </si>
  <si>
    <t>Less than 30%</t>
  </si>
  <si>
    <t>The information shown in this installment of the Pension Insurance Data Tables is based on the most current information available at the time of preparation. For the 2022 Installment, information from Form 5500 filings is for the 2021 plan year, information from PBGC Premium filings is for the 2022 plan year, and information from PBGC operational data is for the 2023 fiscal year.</t>
  </si>
  <si>
    <t>The Databook provides new information regarding the cumulative Special Financial Assistance payments to multiemployer plans authorized by the American Rescue Plan Act including a new table M-23 and revisions to table M-4.</t>
  </si>
  <si>
    <t>This 2022 Data Tables installment returns to the prior practice of determining gross claims as liabilities less assets (net of recoverables) in reporting on the Single-employer program, even in cases where assts exceed liabilities.  "Negative claims" occasionally arise for certain plans such as abandoned plans.  This change in methodology impacted historical claims results for certain fiscal years.  The 2003-2021 editions of the Data Tables installments limited assets as of the date of plan termination to no more than the amount of liabilities, thereby showing all gross claims as non-negative amounts.</t>
  </si>
  <si>
    <t>The total number of standard terminations in the years 1975 through 1999 reported on Table S-3 were revised to reflect historical information previously published in PBGC's 1999 Pension Insurance Data Tables (Table S-10) which is no longer available within the PBGC operational sources used to develop the Data Tables.</t>
  </si>
  <si>
    <r>
      <rPr>
        <b/>
        <vertAlign val="superscript"/>
        <sz val="8"/>
        <rFont val="Arial"/>
        <family val="2"/>
      </rPr>
      <t>3</t>
    </r>
    <r>
      <rPr>
        <b/>
        <sz val="8"/>
        <rFont val="Arial"/>
        <family val="2"/>
      </rPr>
      <t xml:space="preserve"> Both the Liability and Underfunding for Financial Assistance Plans are from PBGC's Annual Report.  These amounts represent the liability net of any de minimis assets and are on a fiscal year basis, while other liabilities shown above are reported on a plan year basis.  The liabilities shown are for 77 plans, consisting of 73,377 participants, that are expected to continue to receive traditional financial assistance. The decline was primarily due to the removal of 31 plans from PBGC's inventory that were considered eligible to receive Special Financial Assistance as well as liability for plans involved in PBGC's first facilitated merger under MPRA.</t>
    </r>
  </si>
  <si>
    <t>1</t>
  </si>
  <si>
    <r>
      <rPr>
        <b/>
        <vertAlign val="superscript"/>
        <sz val="8"/>
        <rFont val="Arial"/>
        <family val="2"/>
      </rPr>
      <t>3</t>
    </r>
    <r>
      <rPr>
        <b/>
        <sz val="8"/>
        <rFont val="Arial"/>
        <family val="2"/>
      </rPr>
      <t xml:space="preserve">  The plan that repaid in 1998 only repaid the principal amount of the loan it received.  Beginning in fiscal year 2022, amounts include repayments under the Special Financial Assistace Program of past traditional financial assistance for plans covering about 41,000 participants.
</t>
    </r>
  </si>
  <si>
    <t>- Data in this table have been grouped on a firm basis and, except as noted, include all trusteed plans of each firm.</t>
  </si>
  <si>
    <t>- Values presented for Claims are the difference between liabilities and assets and are determined on an individual plan basis.  See table S-3.</t>
  </si>
  <si>
    <r>
      <t xml:space="preserve">Flat-Rate Premium
</t>
    </r>
    <r>
      <rPr>
        <i/>
        <sz val="10"/>
        <color theme="0"/>
        <rFont val="Arial"/>
        <family val="2"/>
      </rPr>
      <t>($ millions)</t>
    </r>
  </si>
  <si>
    <r>
      <t xml:space="preserve">Variable-Rate Premium
</t>
    </r>
    <r>
      <rPr>
        <i/>
        <sz val="10"/>
        <color theme="0"/>
        <rFont val="Arial"/>
        <family val="2"/>
      </rPr>
      <t>($ millions)</t>
    </r>
  </si>
  <si>
    <r>
      <t xml:space="preserve">Total Premium ¹
</t>
    </r>
    <r>
      <rPr>
        <i/>
        <sz val="10"/>
        <color theme="0"/>
        <rFont val="Arial"/>
        <family val="2"/>
      </rPr>
      <t>($ millions)</t>
    </r>
  </si>
  <si>
    <t>Plan
Size</t>
  </si>
  <si>
    <t xml:space="preserve">Plan Size </t>
  </si>
  <si>
    <r>
      <t xml:space="preserve">Plan Size </t>
    </r>
    <r>
      <rPr>
        <i/>
        <sz val="10"/>
        <color theme="0"/>
        <rFont val="Arial"/>
        <family val="2"/>
      </rPr>
      <t>(in thousands)</t>
    </r>
  </si>
  <si>
    <t xml:space="preserve">Participants in
Plans with
10,000 or More
Participants  </t>
  </si>
  <si>
    <t>Participants in
Plans with
5,000-9,999
Participants</t>
  </si>
  <si>
    <t xml:space="preserve">Participants in
Plans with
2,500-4,999
Participants  </t>
  </si>
  <si>
    <t xml:space="preserve">Participants in
Plans with
1,000-2,499
Participants  </t>
  </si>
  <si>
    <t xml:space="preserve">Participants in
Plans with
500-999
Participants  </t>
  </si>
  <si>
    <t xml:space="preserve">Participants in
Plans with
250-499
Participants  </t>
  </si>
  <si>
    <t xml:space="preserve">Participants in
Plans with
Fewer than 250
Participants  </t>
  </si>
  <si>
    <t>Industry/Zone Status</t>
  </si>
  <si>
    <t>- Starting with the 2022 Data Tables Installment, Claims are no longer limited to zero. Hence, the small number of trusteed plans with assets greater than liabilities result in a negative claim amount.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</si>
</sst>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3">
    <numFmt numFmtId="5" formatCode="&quot;$&quot;#,##0_);\(&quot;$&quot;#,##0\)"/>
    <numFmt numFmtId="6" formatCode="&quot;$&quot;#,##0_);[Red]\(&quot;$&quot;#,##0\)"/>
    <numFmt numFmtId="7" formatCode="&quot;$&quot;#,##0.00_);\(&quot;$&quot;#,##0.00\)"/>
    <numFmt numFmtId="8" formatCode="&quot;$&quot;#,##0.00_);[Red]\(&quot;$&quot;#,##0.00\)"/>
    <numFmt numFmtId="44" formatCode="_(&quot;$&quot;* #,##0.00_);_(&quot;$&quot;* \(#,##0.00\);_(&quot;$&quot;* &quot;-&quot;??_);_(@_)"/>
    <numFmt numFmtId="43" formatCode="_(* #,##0.00_);_(* \(#,##0.00\);_(* &quot;-&quot;??_);_(@_)"/>
    <numFmt numFmtId="164" formatCode="&quot;$&quot;#,##0\ "/>
    <numFmt numFmtId="165" formatCode="#,##0\ "/>
    <numFmt numFmtId="166" formatCode="&quot;$&quot;#,##0"/>
    <numFmt numFmtId="167" formatCode="_(* #,##0_);_(* \(#,##0\);_(* &quot;-&quot;??_);_(@_)"/>
    <numFmt numFmtId="168" formatCode="0.0%"/>
    <numFmt numFmtId="169" formatCode="#,##0________"/>
    <numFmt numFmtId="170" formatCode="&quot;$&quot;#,##0.00"/>
    <numFmt numFmtId="171" formatCode="&quot;$&quot;#,##0.0"/>
    <numFmt numFmtId="172" formatCode="###0\ "/>
    <numFmt numFmtId="173" formatCode="0.0%\ "/>
    <numFmt numFmtId="174" formatCode="0_);\(0\)"/>
    <numFmt numFmtId="175" formatCode="0.0%_________}"/>
    <numFmt numFmtId="176" formatCode="0.0%_}"/>
    <numFmt numFmtId="177" formatCode="0.0%____________"/>
    <numFmt numFmtId="178" formatCode="0.0%_____}"/>
    <numFmt numFmtId="179" formatCode="#,##0.0000"/>
    <numFmt numFmtId="180" formatCode="0%______"/>
    <numFmt numFmtId="181" formatCode="0.0%_______________}"/>
    <numFmt numFmtId="182" formatCode="&quot;$&quot;#,##0__________"/>
    <numFmt numFmtId="183" formatCode="#,##0_____________}"/>
    <numFmt numFmtId="184" formatCode="0%________________"/>
    <numFmt numFmtId="185" formatCode="0.00%______________"/>
    <numFmt numFmtId="186" formatCode="0.0"/>
    <numFmt numFmtId="187" formatCode="\ \ ####"/>
    <numFmt numFmtId="188" formatCode="0.0%____"/>
    <numFmt numFmtId="189" formatCode="#,##0__________"/>
    <numFmt numFmtId="190" formatCode="0.0000000000000"/>
  </numFmts>
  <fonts count="103">
    <font>
      <sz val="11"/>
      <color theme="1"/>
      <name val="Calibri"/>
      <family val="2"/>
      <scheme val="minor"/>
    </font>
    <font>
      <sz val="11"/>
      <color theme="1"/>
      <name val="Calibri"/>
      <family val="2"/>
      <scheme val="minor"/>
    </font>
    <font>
      <sz val="10"/>
      <color theme="1"/>
      <name val="Arial"/>
      <family val="2"/>
    </font>
    <font>
      <b/>
      <sz val="10"/>
      <color theme="1"/>
      <name val="Arial"/>
      <family val="2"/>
    </font>
    <font>
      <u/>
      <sz val="10"/>
      <color theme="10"/>
      <name val="Arial"/>
      <family val="2"/>
    </font>
    <font>
      <b/>
      <sz val="10"/>
      <color rgb="FFFF0000"/>
      <name val="Arial"/>
      <family val="2"/>
    </font>
    <font>
      <b/>
      <sz val="14"/>
      <color theme="1"/>
      <name val="Arial"/>
      <family val="2"/>
    </font>
    <font>
      <sz val="11"/>
      <color theme="1"/>
      <name val="Arial"/>
      <family val="2"/>
    </font>
    <font>
      <b/>
      <sz val="10"/>
      <name val="Arial"/>
      <family val="2"/>
    </font>
    <font>
      <b/>
      <sz val="8"/>
      <name val="Arial"/>
      <family val="2"/>
    </font>
    <font>
      <b/>
      <i/>
      <sz val="8"/>
      <name val="Arial"/>
      <family val="2"/>
    </font>
    <font>
      <b/>
      <sz val="9"/>
      <name val="Arial"/>
      <family val="2"/>
    </font>
    <font>
      <b/>
      <sz val="8"/>
      <color theme="1"/>
      <name val="Arial"/>
      <family val="2"/>
    </font>
    <font>
      <b/>
      <i/>
      <sz val="8"/>
      <color theme="1"/>
      <name val="Arial"/>
      <family val="2"/>
    </font>
    <font>
      <b/>
      <sz val="9"/>
      <color theme="1"/>
      <name val="Arial"/>
      <family val="2"/>
    </font>
    <font>
      <sz val="8"/>
      <color theme="1"/>
      <name val="Arial"/>
      <family val="2"/>
    </font>
    <font>
      <b/>
      <vertAlign val="superscript"/>
      <sz val="10"/>
      <name val="Arial"/>
      <family val="2"/>
    </font>
    <font>
      <sz val="10"/>
      <name val="Arial"/>
      <family val="2"/>
    </font>
    <font>
      <vertAlign val="superscript"/>
      <sz val="10"/>
      <name val="Arial"/>
      <family val="2"/>
    </font>
    <font>
      <b/>
      <sz val="16"/>
      <color indexed="9"/>
      <name val="Arial"/>
      <family val="2"/>
    </font>
    <font>
      <sz val="9"/>
      <color theme="1"/>
      <name val="Arial"/>
      <family val="2"/>
    </font>
    <font>
      <b/>
      <i/>
      <sz val="9"/>
      <name val="Arial"/>
      <family val="2"/>
    </font>
    <font>
      <u/>
      <sz val="11"/>
      <color theme="10"/>
      <name val="Calibri"/>
      <family val="2"/>
      <scheme val="minor"/>
    </font>
    <font>
      <b/>
      <sz val="16"/>
      <name val="Arial"/>
      <family val="2"/>
    </font>
    <font>
      <b/>
      <sz val="16"/>
      <color theme="0"/>
      <name val="Arial"/>
      <family val="2"/>
    </font>
    <font>
      <b/>
      <sz val="10"/>
      <color theme="0"/>
      <name val="Arial"/>
      <family val="2"/>
    </font>
    <font>
      <b/>
      <vertAlign val="superscript"/>
      <sz val="10"/>
      <color theme="0"/>
      <name val="Arial"/>
      <family val="2"/>
    </font>
    <font>
      <b/>
      <sz val="12"/>
      <color theme="0"/>
      <name val="Arial"/>
      <family val="2"/>
    </font>
    <font>
      <sz val="10"/>
      <color theme="0"/>
      <name val="Arial"/>
      <family val="2"/>
    </font>
    <font>
      <b/>
      <sz val="14"/>
      <color theme="0"/>
      <name val="Arial"/>
      <family val="2"/>
    </font>
    <font>
      <b/>
      <sz val="10"/>
      <color rgb="FF002060"/>
      <name val="Arial"/>
      <family val="2"/>
    </font>
    <font>
      <sz val="12"/>
      <color theme="0"/>
      <name val="Arial"/>
      <family val="2"/>
    </font>
    <font>
      <b/>
      <vertAlign val="superscript"/>
      <sz val="12"/>
      <color theme="0"/>
      <name val="Arial"/>
      <family val="2"/>
    </font>
    <font>
      <i/>
      <sz val="9"/>
      <color theme="0"/>
      <name val="Arial"/>
      <family val="2"/>
    </font>
    <font>
      <b/>
      <sz val="9"/>
      <color theme="0"/>
      <name val="Arial"/>
      <family val="2"/>
    </font>
    <font>
      <b/>
      <sz val="11"/>
      <color theme="1"/>
      <name val="Arial"/>
      <family val="2"/>
    </font>
    <font>
      <b/>
      <sz val="11"/>
      <color theme="0"/>
      <name val="Arial"/>
      <family val="2"/>
    </font>
    <font>
      <vertAlign val="superscript"/>
      <sz val="10"/>
      <color theme="1"/>
      <name val="Arial"/>
      <family val="2"/>
    </font>
    <font>
      <b/>
      <vertAlign val="superscript"/>
      <sz val="8"/>
      <name val="Arial"/>
      <family val="2"/>
    </font>
    <font>
      <b/>
      <i/>
      <sz val="9"/>
      <color theme="0"/>
      <name val="Arial"/>
      <family val="2"/>
    </font>
    <font>
      <b/>
      <sz val="8"/>
      <color rgb="FFFF0000"/>
      <name val="Arial"/>
      <family val="2"/>
    </font>
    <font>
      <sz val="11"/>
      <color theme="0"/>
      <name val="Arial"/>
      <family val="2"/>
    </font>
    <font>
      <b/>
      <vertAlign val="superscript"/>
      <sz val="8"/>
      <color theme="1"/>
      <name val="Arial"/>
      <family val="2"/>
    </font>
    <font>
      <i/>
      <sz val="10"/>
      <color theme="0"/>
      <name val="Arial"/>
      <family val="2"/>
    </font>
    <font>
      <sz val="10"/>
      <color theme="9" tint="-0.499984740745262"/>
      <name val="Arial"/>
      <family val="2"/>
    </font>
    <font>
      <b/>
      <sz val="12"/>
      <color theme="1"/>
      <name val="Arial"/>
      <family val="2"/>
    </font>
    <font>
      <b/>
      <sz val="8"/>
      <name val="Arial Nova"/>
      <family val="2"/>
    </font>
    <font>
      <b/>
      <sz val="10"/>
      <name val="Arial Nova"/>
      <family val="2"/>
    </font>
    <font>
      <b/>
      <sz val="8"/>
      <color theme="1"/>
      <name val="Arial Nova"/>
      <family val="2"/>
    </font>
    <font>
      <b/>
      <sz val="9"/>
      <name val="Arial Nova"/>
      <family val="2"/>
    </font>
    <font>
      <i/>
      <sz val="8"/>
      <color theme="0"/>
      <name val="Arial"/>
      <family val="2"/>
    </font>
    <font>
      <sz val="10"/>
      <color theme="1"/>
      <name val="Arial Nova"/>
      <family val="2"/>
    </font>
    <font>
      <b/>
      <sz val="10"/>
      <color theme="0"/>
      <name val="Calibri"/>
      <family val="2"/>
    </font>
    <font>
      <b/>
      <sz val="8"/>
      <color theme="0"/>
      <name val="Arial"/>
      <family val="2"/>
    </font>
    <font>
      <b/>
      <sz val="6"/>
      <color theme="0"/>
      <name val="Arial"/>
      <family val="2"/>
    </font>
    <font>
      <b/>
      <i/>
      <sz val="9"/>
      <color theme="1"/>
      <name val="Arial"/>
      <family val="2"/>
    </font>
    <font>
      <b/>
      <sz val="8.5"/>
      <color theme="0"/>
      <name val="Arial"/>
      <family val="2"/>
    </font>
    <font>
      <sz val="10"/>
      <color rgb="FF002060"/>
      <name val="Arial"/>
      <family val="2"/>
    </font>
    <font>
      <b/>
      <sz val="16"/>
      <color rgb="FF002060"/>
      <name val="Arial"/>
      <family val="2"/>
    </font>
    <font>
      <b/>
      <sz val="10"/>
      <name val="Calibri"/>
      <family val="2"/>
    </font>
    <font>
      <sz val="16"/>
      <name val="Arial"/>
      <family val="2"/>
    </font>
    <font>
      <b/>
      <i/>
      <sz val="8"/>
      <color rgb="FFFF0000"/>
      <name val="Arial"/>
      <family val="2"/>
    </font>
    <font>
      <b/>
      <sz val="8"/>
      <color rgb="FF000000"/>
      <name val="Arial"/>
      <family val="2"/>
    </font>
    <font>
      <b/>
      <vertAlign val="superscript"/>
      <sz val="11"/>
      <color theme="0"/>
      <name val="Arial"/>
      <family val="2"/>
    </font>
    <font>
      <b/>
      <sz val="10"/>
      <color indexed="8"/>
      <name val="Arial"/>
      <family val="2"/>
    </font>
    <font>
      <sz val="10"/>
      <color indexed="8"/>
      <name val="Arial"/>
      <family val="2"/>
    </font>
    <font>
      <vertAlign val="superscript"/>
      <sz val="9"/>
      <color theme="0"/>
      <name val="Arial"/>
      <family val="2"/>
    </font>
    <font>
      <i/>
      <vertAlign val="superscript"/>
      <sz val="9"/>
      <color theme="0"/>
      <name val="Arial"/>
      <family val="2"/>
    </font>
    <font>
      <sz val="10"/>
      <color rgb="FFFF0000"/>
      <name val="Arial"/>
      <family val="2"/>
    </font>
    <font>
      <b/>
      <sz val="9"/>
      <color rgb="FFFF0000"/>
      <name val="Arial"/>
      <family val="2"/>
    </font>
    <font>
      <sz val="9"/>
      <color rgb="FFFF0000"/>
      <name val="Arial"/>
      <family val="2"/>
    </font>
    <font>
      <sz val="8"/>
      <color theme="1"/>
      <name val="Arial Nova"/>
      <family val="2"/>
    </font>
    <font>
      <b/>
      <sz val="10"/>
      <color indexed="8"/>
      <name val="Arial Nova"/>
      <family val="2"/>
    </font>
    <font>
      <b/>
      <sz val="9"/>
      <color indexed="8"/>
      <name val="Arial Nova"/>
      <family val="2"/>
    </font>
    <font>
      <sz val="8"/>
      <name val="Arial Nova"/>
      <family val="2"/>
    </font>
    <font>
      <b/>
      <sz val="9"/>
      <color indexed="8"/>
      <name val="Arial"/>
      <family val="2"/>
    </font>
    <font>
      <b/>
      <vertAlign val="superscript"/>
      <sz val="8"/>
      <color rgb="FF000000"/>
      <name val="Arial"/>
      <family val="2"/>
    </font>
    <font>
      <b/>
      <strike/>
      <sz val="8"/>
      <name val="Arial"/>
      <family val="2"/>
    </font>
    <font>
      <sz val="16"/>
      <color theme="1"/>
      <name val="Arial"/>
      <family val="2"/>
    </font>
    <font>
      <b/>
      <sz val="18"/>
      <name val="Arial"/>
      <family val="2"/>
    </font>
    <font>
      <b/>
      <i/>
      <sz val="10"/>
      <color theme="0"/>
      <name val="Arial"/>
      <family val="2"/>
    </font>
    <font>
      <b/>
      <sz val="10"/>
      <color indexed="10"/>
      <name val="Arial"/>
      <family val="2"/>
    </font>
    <font>
      <sz val="9"/>
      <color theme="0"/>
      <name val="Arial"/>
      <family val="2"/>
    </font>
    <font>
      <sz val="8"/>
      <name val="Arial"/>
      <family val="2"/>
    </font>
    <font>
      <sz val="8"/>
      <color rgb="FFFF0000"/>
      <name val="Arial"/>
      <family val="2"/>
    </font>
    <font>
      <b/>
      <i/>
      <sz val="8"/>
      <color rgb="FF0070C0"/>
      <name val="Arial"/>
      <family val="2"/>
    </font>
    <font>
      <b/>
      <sz val="12"/>
      <name val="Arial"/>
      <family val="2"/>
    </font>
    <font>
      <b/>
      <sz val="16"/>
      <color rgb="FFFFFFFF"/>
      <name val="Arial"/>
      <family val="2"/>
    </font>
    <font>
      <b/>
      <sz val="10"/>
      <name val="Arial"/>
      <family val="1"/>
      <charset val="2"/>
    </font>
    <font>
      <b/>
      <sz val="10"/>
      <color rgb="FF7A0000"/>
      <name val="Webdings"/>
      <family val="1"/>
      <charset val="2"/>
    </font>
    <font>
      <b/>
      <sz val="10"/>
      <color rgb="FFFF0000"/>
      <name val="Webdings"/>
      <family val="1"/>
      <charset val="2"/>
    </font>
    <font>
      <b/>
      <sz val="10"/>
      <color theme="5"/>
      <name val="Webdings"/>
      <family val="1"/>
      <charset val="2"/>
    </font>
    <font>
      <b/>
      <sz val="10"/>
      <color theme="5"/>
      <name val="Arial"/>
      <family val="2"/>
    </font>
    <font>
      <b/>
      <sz val="10"/>
      <color theme="7"/>
      <name val="Webdings"/>
      <family val="1"/>
      <charset val="2"/>
    </font>
    <font>
      <b/>
      <sz val="10"/>
      <color theme="7"/>
      <name val="Arial"/>
      <family val="2"/>
    </font>
    <font>
      <b/>
      <sz val="10"/>
      <color rgb="FF00B050"/>
      <name val="Webdings"/>
      <family val="1"/>
      <charset val="2"/>
    </font>
    <font>
      <b/>
      <i/>
      <sz val="8"/>
      <color theme="0"/>
      <name val="Arial"/>
      <family val="2"/>
    </font>
    <font>
      <b/>
      <sz val="10"/>
      <color theme="7"/>
      <name val="Qarial"/>
    </font>
    <font>
      <b/>
      <sz val="10"/>
      <color theme="1"/>
      <name val="Qarial"/>
    </font>
    <font>
      <b/>
      <sz val="10"/>
      <color rgb="FF216B47"/>
      <name val="Arial"/>
      <family val="2"/>
    </font>
    <font>
      <b/>
      <sz val="10"/>
      <color rgb="FF7A0000"/>
      <name val="Arial"/>
      <family val="2"/>
    </font>
    <font>
      <b/>
      <vertAlign val="superscript"/>
      <sz val="10"/>
      <color theme="1"/>
      <name val="Arial"/>
      <family val="2"/>
    </font>
    <font>
      <vertAlign val="superscript"/>
      <sz val="10"/>
      <color theme="0"/>
      <name val="Arial"/>
      <family val="2"/>
    </font>
  </fonts>
  <fills count="16">
    <fill>
      <patternFill patternType="none"/>
    </fill>
    <fill>
      <patternFill patternType="gray125"/>
    </fill>
    <fill>
      <patternFill patternType="solid">
        <fgColor rgb="FF002060"/>
        <bgColor indexed="64"/>
      </patternFill>
    </fill>
    <fill>
      <patternFill patternType="solid">
        <fgColor rgb="FFEDEDED"/>
        <bgColor indexed="64"/>
      </patternFill>
    </fill>
    <fill>
      <patternFill patternType="solid">
        <fgColor theme="8" tint="-0.249977111117893"/>
        <bgColor indexed="64"/>
      </patternFill>
    </fill>
    <fill>
      <patternFill patternType="solid">
        <fgColor rgb="FF216B47"/>
        <bgColor indexed="64"/>
      </patternFill>
    </fill>
    <fill>
      <patternFill patternType="solid">
        <fgColor rgb="FF2F75B5"/>
        <bgColor indexed="64"/>
      </patternFill>
    </fill>
    <fill>
      <patternFill patternType="solid">
        <fgColor theme="0"/>
        <bgColor indexed="64"/>
      </patternFill>
    </fill>
    <fill>
      <patternFill patternType="solid">
        <fgColor theme="6" tint="0.79998168889431442"/>
        <bgColor theme="6" tint="0.79998168889431442"/>
      </patternFill>
    </fill>
    <fill>
      <patternFill patternType="solid">
        <fgColor rgb="FFEDEDED"/>
        <bgColor theme="6" tint="0.79998168889431442"/>
      </patternFill>
    </fill>
    <fill>
      <patternFill patternType="solid">
        <fgColor rgb="FF00B0F0"/>
        <bgColor indexed="64"/>
      </patternFill>
    </fill>
    <fill>
      <patternFill patternType="solid">
        <fgColor theme="6" tint="0.79998168889431442"/>
        <bgColor indexed="64"/>
      </patternFill>
    </fill>
    <fill>
      <patternFill patternType="solid">
        <fgColor theme="2"/>
        <bgColor indexed="64"/>
      </patternFill>
    </fill>
    <fill>
      <patternFill patternType="solid">
        <fgColor theme="9" tint="0.39997558519241921"/>
        <bgColor indexed="64"/>
      </patternFill>
    </fill>
    <fill>
      <patternFill patternType="solid">
        <fgColor theme="9" tint="-0.249977111117893"/>
        <bgColor indexed="64"/>
      </patternFill>
    </fill>
    <fill>
      <patternFill patternType="solid">
        <fgColor theme="0" tint="-0.34998626667073579"/>
        <bgColor indexed="64"/>
      </patternFill>
    </fill>
  </fills>
  <borders count="362">
    <border>
      <left/>
      <right/>
      <top/>
      <bottom/>
      <diagonal/>
    </border>
    <border>
      <left/>
      <right style="thin">
        <color rgb="FFDBDBDB"/>
      </right>
      <top/>
      <bottom/>
      <diagonal/>
    </border>
    <border>
      <left/>
      <right/>
      <top/>
      <bottom style="thin">
        <color theme="0"/>
      </bottom>
      <diagonal/>
    </border>
    <border>
      <left style="thin">
        <color rgb="FFDBDBDB"/>
      </left>
      <right/>
      <top/>
      <bottom/>
      <diagonal/>
    </border>
    <border>
      <left/>
      <right/>
      <top style="thin">
        <color theme="0"/>
      </top>
      <bottom/>
      <diagonal/>
    </border>
    <border>
      <left/>
      <right/>
      <top/>
      <bottom style="medium">
        <color rgb="FF216B47"/>
      </bottom>
      <diagonal/>
    </border>
    <border>
      <left style="thin">
        <color rgb="FFDBDBDB"/>
      </left>
      <right/>
      <top/>
      <bottom style="medium">
        <color rgb="FF216B47"/>
      </bottom>
      <diagonal/>
    </border>
    <border>
      <left/>
      <right style="thin">
        <color rgb="FFDBDBDB"/>
      </right>
      <top/>
      <bottom style="medium">
        <color rgb="FF216B47"/>
      </bottom>
      <diagonal/>
    </border>
    <border>
      <left/>
      <right/>
      <top/>
      <bottom style="medium">
        <color rgb="FF002060"/>
      </bottom>
      <diagonal/>
    </border>
    <border>
      <left style="medium">
        <color rgb="FFDBDBDB"/>
      </left>
      <right/>
      <top/>
      <bottom/>
      <diagonal/>
    </border>
    <border>
      <left/>
      <right style="medium">
        <color rgb="FFDBDBDB"/>
      </right>
      <top/>
      <bottom/>
      <diagonal/>
    </border>
    <border>
      <left style="medium">
        <color rgb="FFDBDBDB"/>
      </left>
      <right/>
      <top/>
      <bottom style="medium">
        <color rgb="FF002060"/>
      </bottom>
      <diagonal/>
    </border>
    <border>
      <left/>
      <right style="medium">
        <color rgb="FFDBDBDB"/>
      </right>
      <top/>
      <bottom style="medium">
        <color rgb="FF002060"/>
      </bottom>
      <diagonal/>
    </border>
    <border>
      <left style="medium">
        <color rgb="FFDBDBDB"/>
      </left>
      <right/>
      <top/>
      <bottom style="medium">
        <color rgb="FF216B47"/>
      </bottom>
      <diagonal/>
    </border>
    <border>
      <left/>
      <right style="medium">
        <color rgb="FFDBDBDB"/>
      </right>
      <top/>
      <bottom style="medium">
        <color rgb="FF216B47"/>
      </bottom>
      <diagonal/>
    </border>
    <border>
      <left style="thin">
        <color rgb="FFDBDBDB"/>
      </left>
      <right/>
      <top/>
      <bottom style="medium">
        <color rgb="FF002060"/>
      </bottom>
      <diagonal/>
    </border>
    <border>
      <left/>
      <right style="thin">
        <color rgb="FFDBDBDB"/>
      </right>
      <top/>
      <bottom style="medium">
        <color rgb="FF002060"/>
      </bottom>
      <diagonal/>
    </border>
    <border>
      <left/>
      <right style="thin">
        <color theme="0"/>
      </right>
      <top/>
      <bottom/>
      <diagonal/>
    </border>
    <border>
      <left style="medium">
        <color rgb="FF216B47"/>
      </left>
      <right/>
      <top style="medium">
        <color rgb="FF216B47"/>
      </top>
      <bottom style="medium">
        <color rgb="FF216B47"/>
      </bottom>
      <diagonal/>
    </border>
    <border>
      <left/>
      <right/>
      <top style="medium">
        <color rgb="FF216B47"/>
      </top>
      <bottom style="medium">
        <color rgb="FF216B47"/>
      </bottom>
      <diagonal/>
    </border>
    <border>
      <left/>
      <right style="medium">
        <color rgb="FF216B47"/>
      </right>
      <top style="medium">
        <color rgb="FF216B47"/>
      </top>
      <bottom style="medium">
        <color rgb="FF216B47"/>
      </bottom>
      <diagonal/>
    </border>
    <border>
      <left style="medium">
        <color rgb="FFDBDBDB"/>
      </left>
      <right/>
      <top style="medium">
        <color rgb="FF216B47"/>
      </top>
      <bottom/>
      <diagonal/>
    </border>
    <border>
      <left/>
      <right/>
      <top style="medium">
        <color rgb="FF216B47"/>
      </top>
      <bottom/>
      <diagonal/>
    </border>
    <border>
      <left/>
      <right style="medium">
        <color rgb="FFDBDBDB"/>
      </right>
      <top style="medium">
        <color rgb="FF216B47"/>
      </top>
      <bottom/>
      <diagonal/>
    </border>
    <border>
      <left style="thin">
        <color theme="0"/>
      </left>
      <right/>
      <top style="medium">
        <color rgb="FF216B47"/>
      </top>
      <bottom style="medium">
        <color rgb="FF216B47"/>
      </bottom>
      <diagonal/>
    </border>
    <border>
      <left/>
      <right style="thin">
        <color theme="0"/>
      </right>
      <top style="medium">
        <color rgb="FF216B47"/>
      </top>
      <bottom style="medium">
        <color rgb="FF216B47"/>
      </bottom>
      <diagonal/>
    </border>
    <border>
      <left style="medium">
        <color rgb="FF2F75B5"/>
      </left>
      <right/>
      <top style="medium">
        <color rgb="FF2F75B5"/>
      </top>
      <bottom/>
      <diagonal/>
    </border>
    <border>
      <left/>
      <right/>
      <top style="medium">
        <color rgb="FF2F75B5"/>
      </top>
      <bottom/>
      <diagonal/>
    </border>
    <border>
      <left/>
      <right style="medium">
        <color rgb="FF2F75B5"/>
      </right>
      <top style="medium">
        <color rgb="FF2F75B5"/>
      </top>
      <bottom/>
      <diagonal/>
    </border>
    <border>
      <left style="medium">
        <color rgb="FF002060"/>
      </left>
      <right/>
      <top style="medium">
        <color rgb="FF002060"/>
      </top>
      <bottom style="medium">
        <color rgb="FF002060"/>
      </bottom>
      <diagonal/>
    </border>
    <border>
      <left/>
      <right/>
      <top style="medium">
        <color rgb="FF002060"/>
      </top>
      <bottom style="medium">
        <color rgb="FF002060"/>
      </bottom>
      <diagonal/>
    </border>
    <border>
      <left/>
      <right style="medium">
        <color rgb="FF002060"/>
      </right>
      <top style="medium">
        <color rgb="FF002060"/>
      </top>
      <bottom style="medium">
        <color rgb="FF002060"/>
      </bottom>
      <diagonal/>
    </border>
    <border>
      <left style="medium">
        <color rgb="FF2F75B5"/>
      </left>
      <right/>
      <top style="medium">
        <color rgb="FF2F75B5"/>
      </top>
      <bottom style="medium">
        <color rgb="FF002060"/>
      </bottom>
      <diagonal/>
    </border>
    <border>
      <left/>
      <right/>
      <top style="medium">
        <color rgb="FF2F75B5"/>
      </top>
      <bottom style="medium">
        <color rgb="FF002060"/>
      </bottom>
      <diagonal/>
    </border>
    <border>
      <left/>
      <right style="medium">
        <color rgb="FF2F75B5"/>
      </right>
      <top style="medium">
        <color rgb="FF2F75B5"/>
      </top>
      <bottom style="medium">
        <color rgb="FF002060"/>
      </bottom>
      <diagonal/>
    </border>
    <border>
      <left style="medium">
        <color rgb="FF002060"/>
      </left>
      <right/>
      <top style="medium">
        <color rgb="FF002060"/>
      </top>
      <bottom/>
      <diagonal/>
    </border>
    <border>
      <left/>
      <right/>
      <top style="medium">
        <color rgb="FF002060"/>
      </top>
      <bottom/>
      <diagonal/>
    </border>
    <border>
      <left/>
      <right/>
      <top style="medium">
        <color rgb="FF002060"/>
      </top>
      <bottom style="thin">
        <color theme="0"/>
      </bottom>
      <diagonal/>
    </border>
    <border>
      <left/>
      <right style="medium">
        <color rgb="FF002060"/>
      </right>
      <top style="medium">
        <color rgb="FF002060"/>
      </top>
      <bottom style="thin">
        <color theme="0"/>
      </bottom>
      <diagonal/>
    </border>
    <border>
      <left style="medium">
        <color rgb="FF002060"/>
      </left>
      <right/>
      <top/>
      <bottom style="medium">
        <color rgb="FF002060"/>
      </bottom>
      <diagonal/>
    </border>
    <border>
      <left/>
      <right style="medium">
        <color rgb="FF002060"/>
      </right>
      <top/>
      <bottom style="medium">
        <color rgb="FF002060"/>
      </bottom>
      <diagonal/>
    </border>
    <border>
      <left/>
      <right style="thin">
        <color theme="0"/>
      </right>
      <top style="medium">
        <color rgb="FF002060"/>
      </top>
      <bottom/>
      <diagonal/>
    </border>
    <border>
      <left/>
      <right style="medium">
        <color rgb="FF002060"/>
      </right>
      <top style="medium">
        <color rgb="FF002060"/>
      </top>
      <bottom/>
      <diagonal/>
    </border>
    <border>
      <left style="thin">
        <color theme="0"/>
      </left>
      <right/>
      <top/>
      <bottom style="medium">
        <color rgb="FF002060"/>
      </bottom>
      <diagonal/>
    </border>
    <border>
      <left/>
      <right style="thin">
        <color theme="0"/>
      </right>
      <top/>
      <bottom style="medium">
        <color rgb="FF002060"/>
      </bottom>
      <diagonal/>
    </border>
    <border>
      <left style="thin">
        <color theme="0"/>
      </left>
      <right/>
      <top style="medium">
        <color rgb="FF002060"/>
      </top>
      <bottom style="thin">
        <color theme="0"/>
      </bottom>
      <diagonal/>
    </border>
    <border>
      <left/>
      <right style="thin">
        <color theme="0"/>
      </right>
      <top style="medium">
        <color rgb="FF002060"/>
      </top>
      <bottom style="thin">
        <color theme="0"/>
      </bottom>
      <diagonal/>
    </border>
    <border>
      <left style="thin">
        <color rgb="FFDBDBDB"/>
      </left>
      <right style="thin">
        <color rgb="FFDBDBDB"/>
      </right>
      <top/>
      <bottom/>
      <diagonal/>
    </border>
    <border>
      <left style="medium">
        <color rgb="FF2F75B5"/>
      </left>
      <right/>
      <top style="medium">
        <color rgb="FF2F75B5"/>
      </top>
      <bottom style="medium">
        <color rgb="FF2F75B5"/>
      </bottom>
      <diagonal/>
    </border>
    <border>
      <left/>
      <right/>
      <top style="medium">
        <color rgb="FF2F75B5"/>
      </top>
      <bottom style="medium">
        <color rgb="FF2F75B5"/>
      </bottom>
      <diagonal/>
    </border>
    <border>
      <left/>
      <right style="medium">
        <color rgb="FF2F75B5"/>
      </right>
      <top style="medium">
        <color rgb="FF2F75B5"/>
      </top>
      <bottom style="medium">
        <color rgb="FF2F75B5"/>
      </bottom>
      <diagonal/>
    </border>
    <border>
      <left/>
      <right/>
      <top style="medium">
        <color indexed="64"/>
      </top>
      <bottom/>
      <diagonal/>
    </border>
    <border>
      <left style="thin">
        <color theme="0"/>
      </left>
      <right/>
      <top style="medium">
        <color rgb="FF002060"/>
      </top>
      <bottom style="medium">
        <color rgb="FF002060"/>
      </bottom>
      <diagonal/>
    </border>
    <border>
      <left/>
      <right style="thin">
        <color theme="0"/>
      </right>
      <top style="medium">
        <color rgb="FF002060"/>
      </top>
      <bottom style="medium">
        <color rgb="FF002060"/>
      </bottom>
      <diagonal/>
    </border>
    <border>
      <left style="medium">
        <color rgb="FF002060"/>
      </left>
      <right style="thin">
        <color theme="0"/>
      </right>
      <top style="medium">
        <color rgb="FF002060"/>
      </top>
      <bottom style="medium">
        <color rgb="FF002060"/>
      </bottom>
      <diagonal/>
    </border>
    <border>
      <left style="thin">
        <color theme="0"/>
      </left>
      <right style="thin">
        <color theme="0"/>
      </right>
      <top style="medium">
        <color rgb="FF002060"/>
      </top>
      <bottom style="medium">
        <color rgb="FF002060"/>
      </bottom>
      <diagonal/>
    </border>
    <border>
      <left style="thin">
        <color theme="0"/>
      </left>
      <right style="medium">
        <color rgb="FF002060"/>
      </right>
      <top style="medium">
        <color rgb="FF002060"/>
      </top>
      <bottom style="medium">
        <color rgb="FF002060"/>
      </bottom>
      <diagonal/>
    </border>
    <border>
      <left style="medium">
        <color rgb="FFDBDBDB"/>
      </left>
      <right style="thin">
        <color rgb="FFDBDBDB"/>
      </right>
      <top style="medium">
        <color rgb="FF002060"/>
      </top>
      <bottom/>
      <diagonal/>
    </border>
    <border>
      <left style="thin">
        <color rgb="FFDBDBDB"/>
      </left>
      <right/>
      <top style="medium">
        <color rgb="FF002060"/>
      </top>
      <bottom/>
      <diagonal/>
    </border>
    <border>
      <left/>
      <right style="thin">
        <color rgb="FFDBDBDB"/>
      </right>
      <top style="medium">
        <color rgb="FF002060"/>
      </top>
      <bottom/>
      <diagonal/>
    </border>
    <border>
      <left style="thin">
        <color rgb="FFDBDBDB"/>
      </left>
      <right style="medium">
        <color rgb="FFDBDBDB"/>
      </right>
      <top style="medium">
        <color rgb="FF002060"/>
      </top>
      <bottom/>
      <diagonal/>
    </border>
    <border>
      <left style="medium">
        <color rgb="FFDBDBDB"/>
      </left>
      <right style="thin">
        <color rgb="FFDBDBDB"/>
      </right>
      <top/>
      <bottom/>
      <diagonal/>
    </border>
    <border>
      <left style="thin">
        <color rgb="FFDBDBDB"/>
      </left>
      <right style="medium">
        <color rgb="FFDBDBDB"/>
      </right>
      <top/>
      <bottom/>
      <diagonal/>
    </border>
    <border>
      <left style="medium">
        <color rgb="FFDBDBDB"/>
      </left>
      <right style="thin">
        <color rgb="FFDBDBDB"/>
      </right>
      <top/>
      <bottom style="medium">
        <color rgb="FF002060"/>
      </bottom>
      <diagonal/>
    </border>
    <border>
      <left style="thin">
        <color rgb="FFDBDBDB"/>
      </left>
      <right style="medium">
        <color rgb="FFDBDBDB"/>
      </right>
      <top/>
      <bottom style="medium">
        <color rgb="FF002060"/>
      </bottom>
      <diagonal/>
    </border>
    <border>
      <left style="medium">
        <color rgb="FFDBDBDB"/>
      </left>
      <right/>
      <top style="medium">
        <color rgb="FF002060"/>
      </top>
      <bottom/>
      <diagonal/>
    </border>
    <border>
      <left/>
      <right style="medium">
        <color rgb="FFDBDBDB"/>
      </right>
      <top style="medium">
        <color rgb="FF002060"/>
      </top>
      <bottom/>
      <diagonal/>
    </border>
    <border>
      <left style="thin">
        <color rgb="FFDBDBDB"/>
      </left>
      <right style="thin">
        <color rgb="FFDBDBDB"/>
      </right>
      <top/>
      <bottom style="medium">
        <color rgb="FF002060"/>
      </bottom>
      <diagonal/>
    </border>
    <border>
      <left/>
      <right/>
      <top style="medium">
        <color rgb="FF548235"/>
      </top>
      <bottom/>
      <diagonal/>
    </border>
    <border>
      <left/>
      <right/>
      <top/>
      <bottom style="medium">
        <color rgb="FF1F4E78"/>
      </bottom>
      <diagonal/>
    </border>
    <border>
      <left style="medium">
        <color rgb="FF216B47"/>
      </left>
      <right/>
      <top style="medium">
        <color rgb="FF216B47"/>
      </top>
      <bottom/>
      <diagonal/>
    </border>
    <border>
      <left/>
      <right/>
      <top style="medium">
        <color rgb="FF216B47"/>
      </top>
      <bottom style="thin">
        <color theme="0"/>
      </bottom>
      <diagonal/>
    </border>
    <border>
      <left/>
      <right style="medium">
        <color rgb="FF216B47"/>
      </right>
      <top style="medium">
        <color rgb="FF216B47"/>
      </top>
      <bottom style="thin">
        <color theme="0"/>
      </bottom>
      <diagonal/>
    </border>
    <border>
      <left style="medium">
        <color rgb="FF216B47"/>
      </left>
      <right/>
      <top/>
      <bottom style="medium">
        <color rgb="FF216B47"/>
      </bottom>
      <diagonal/>
    </border>
    <border>
      <left/>
      <right style="medium">
        <color rgb="FF216B47"/>
      </right>
      <top/>
      <bottom style="medium">
        <color rgb="FF216B47"/>
      </bottom>
      <diagonal/>
    </border>
    <border>
      <left style="medium">
        <color rgb="FF548235"/>
      </left>
      <right/>
      <top style="medium">
        <color rgb="FF548235"/>
      </top>
      <bottom/>
      <diagonal/>
    </border>
    <border>
      <left style="thin">
        <color rgb="FFDBDBDB"/>
      </left>
      <right/>
      <top style="medium">
        <color rgb="FF216B47"/>
      </top>
      <bottom/>
      <diagonal/>
    </border>
    <border>
      <left/>
      <right style="thin">
        <color rgb="FFDBDBDB"/>
      </right>
      <top style="medium">
        <color rgb="FF216B47"/>
      </top>
      <bottom/>
      <diagonal/>
    </border>
    <border>
      <left style="medium">
        <color rgb="FF216B47"/>
      </left>
      <right/>
      <top style="medium">
        <color rgb="FF216B47"/>
      </top>
      <bottom style="thin">
        <color theme="0"/>
      </bottom>
      <diagonal/>
    </border>
    <border>
      <left style="thin">
        <color rgb="FFDBDBDB"/>
      </left>
      <right/>
      <top style="thin">
        <color rgb="FFDBDBDB"/>
      </top>
      <bottom style="thin">
        <color rgb="FFDBDBDB"/>
      </bottom>
      <diagonal/>
    </border>
    <border>
      <left style="thin">
        <color theme="0"/>
      </left>
      <right/>
      <top style="thin">
        <color theme="0"/>
      </top>
      <bottom style="medium">
        <color rgb="FF002060"/>
      </bottom>
      <diagonal/>
    </border>
    <border>
      <left/>
      <right/>
      <top style="thin">
        <color theme="0"/>
      </top>
      <bottom style="medium">
        <color rgb="FF002060"/>
      </bottom>
      <diagonal/>
    </border>
    <border>
      <left/>
      <right style="thin">
        <color theme="0"/>
      </right>
      <top style="thin">
        <color theme="0"/>
      </top>
      <bottom style="medium">
        <color rgb="FF002060"/>
      </bottom>
      <diagonal/>
    </border>
    <border>
      <left/>
      <right style="medium">
        <color rgb="FF002060"/>
      </right>
      <top style="thin">
        <color theme="0"/>
      </top>
      <bottom style="medium">
        <color rgb="FF002060"/>
      </bottom>
      <diagonal/>
    </border>
    <border>
      <left/>
      <right style="thin">
        <color theme="6" tint="0.59999389629810485"/>
      </right>
      <top/>
      <bottom style="medium">
        <color rgb="FF1F4E78"/>
      </bottom>
      <diagonal/>
    </border>
    <border>
      <left style="thin">
        <color theme="6" tint="0.59999389629810485"/>
      </left>
      <right/>
      <top/>
      <bottom style="medium">
        <color rgb="FF1F4E78"/>
      </bottom>
      <diagonal/>
    </border>
    <border>
      <left/>
      <right style="thin">
        <color theme="6" tint="0.59999389629810485"/>
      </right>
      <top/>
      <bottom/>
      <diagonal/>
    </border>
    <border>
      <left style="thin">
        <color theme="6" tint="0.59999389629810485"/>
      </left>
      <right/>
      <top/>
      <bottom/>
      <diagonal/>
    </border>
    <border>
      <left/>
      <right style="medium">
        <color rgb="FF00B0F0"/>
      </right>
      <top style="thin">
        <color theme="8" tint="-0.24994659260841701"/>
      </top>
      <bottom/>
      <diagonal/>
    </border>
    <border>
      <left/>
      <right/>
      <top style="thin">
        <color theme="8" tint="-0.24994659260841701"/>
      </top>
      <bottom/>
      <diagonal/>
    </border>
    <border>
      <left style="medium">
        <color rgb="FF00B0F0"/>
      </left>
      <right/>
      <top style="thin">
        <color theme="8" tint="-0.24994659260841701"/>
      </top>
      <bottom/>
      <diagonal/>
    </border>
    <border>
      <left/>
      <right style="medium">
        <color rgb="FFDBDBDB"/>
      </right>
      <top/>
      <bottom style="thin">
        <color theme="8" tint="-0.24994659260841701"/>
      </bottom>
      <diagonal/>
    </border>
    <border>
      <left/>
      <right/>
      <top/>
      <bottom style="thin">
        <color theme="8" tint="-0.24994659260841701"/>
      </bottom>
      <diagonal/>
    </border>
    <border>
      <left style="medium">
        <color rgb="FFDBDBDB"/>
      </left>
      <right/>
      <top/>
      <bottom style="thin">
        <color theme="8" tint="-0.24994659260841701"/>
      </bottom>
      <diagonal/>
    </border>
    <border>
      <left/>
      <right/>
      <top style="thin">
        <color theme="6" tint="0.59999389629810485"/>
      </top>
      <bottom style="medium">
        <color rgb="FF002060"/>
      </bottom>
      <diagonal/>
    </border>
    <border>
      <left/>
      <right/>
      <top style="medium">
        <color rgb="FF002060"/>
      </top>
      <bottom style="thin">
        <color theme="6" tint="0.59999389629810485"/>
      </bottom>
      <diagonal/>
    </border>
    <border>
      <left/>
      <right style="thin">
        <color rgb="FF002060"/>
      </right>
      <top/>
      <bottom style="thin">
        <color rgb="FF002060"/>
      </bottom>
      <diagonal/>
    </border>
    <border>
      <left/>
      <right/>
      <top/>
      <bottom style="thin">
        <color rgb="FF002060"/>
      </bottom>
      <diagonal/>
    </border>
    <border>
      <left style="thin">
        <color rgb="FF002060"/>
      </left>
      <right/>
      <top/>
      <bottom style="thin">
        <color rgb="FF002060"/>
      </bottom>
      <diagonal/>
    </border>
    <border>
      <left/>
      <right style="thin">
        <color rgb="FF002060"/>
      </right>
      <top style="thin">
        <color rgb="FF002060"/>
      </top>
      <bottom/>
      <diagonal/>
    </border>
    <border>
      <left/>
      <right/>
      <top style="thin">
        <color rgb="FF002060"/>
      </top>
      <bottom/>
      <diagonal/>
    </border>
    <border>
      <left style="thin">
        <color rgb="FF002060"/>
      </left>
      <right/>
      <top style="thin">
        <color rgb="FF002060"/>
      </top>
      <bottom/>
      <diagonal/>
    </border>
    <border>
      <left/>
      <right style="thin">
        <color rgb="FF002060"/>
      </right>
      <top/>
      <bottom/>
      <diagonal/>
    </border>
    <border>
      <left style="thin">
        <color rgb="FF002060"/>
      </left>
      <right/>
      <top/>
      <bottom/>
      <diagonal/>
    </border>
    <border>
      <left/>
      <right style="thin">
        <color rgb="FFDBDBDB"/>
      </right>
      <top style="thin">
        <color rgb="FF002060"/>
      </top>
      <bottom/>
      <diagonal/>
    </border>
    <border>
      <left style="thin">
        <color rgb="FFDBDBDB"/>
      </left>
      <right/>
      <top style="thin">
        <color rgb="FF002060"/>
      </top>
      <bottom/>
      <diagonal/>
    </border>
    <border>
      <left/>
      <right/>
      <top style="thin">
        <color theme="0"/>
      </top>
      <bottom style="thin">
        <color rgb="FF002060"/>
      </bottom>
      <diagonal/>
    </border>
    <border>
      <left/>
      <right style="medium">
        <color indexed="64"/>
      </right>
      <top/>
      <bottom style="medium">
        <color indexed="64"/>
      </bottom>
      <diagonal/>
    </border>
    <border>
      <left/>
      <right/>
      <top/>
      <bottom style="medium">
        <color indexed="64"/>
      </bottom>
      <diagonal/>
    </border>
    <border>
      <left style="medium">
        <color indexed="64"/>
      </left>
      <right/>
      <top/>
      <bottom style="medium">
        <color indexed="64"/>
      </bottom>
      <diagonal/>
    </border>
    <border>
      <left/>
      <right style="medium">
        <color indexed="64"/>
      </right>
      <top style="medium">
        <color indexed="64"/>
      </top>
      <bottom/>
      <diagonal/>
    </border>
    <border>
      <left style="medium">
        <color indexed="64"/>
      </left>
      <right/>
      <top style="medium">
        <color indexed="64"/>
      </top>
      <bottom/>
      <diagonal/>
    </border>
    <border>
      <left style="thin">
        <color theme="0"/>
      </left>
      <right style="medium">
        <color rgb="FF002060"/>
      </right>
      <top style="thin">
        <color theme="0"/>
      </top>
      <bottom style="medium">
        <color rgb="FF002060"/>
      </bottom>
      <diagonal/>
    </border>
    <border>
      <left style="medium">
        <color rgb="FF002060"/>
      </left>
      <right style="thin">
        <color theme="0"/>
      </right>
      <top style="thin">
        <color theme="0"/>
      </top>
      <bottom style="thin">
        <color indexed="64"/>
      </bottom>
      <diagonal/>
    </border>
    <border>
      <left style="thin">
        <color theme="0"/>
      </left>
      <right style="medium">
        <color rgb="FF2F75B5"/>
      </right>
      <top style="thin">
        <color theme="0"/>
      </top>
      <bottom style="thin">
        <color theme="0"/>
      </bottom>
      <diagonal/>
    </border>
    <border>
      <left/>
      <right style="thin">
        <color theme="0"/>
      </right>
      <top style="thin">
        <color theme="0"/>
      </top>
      <bottom style="thin">
        <color theme="0"/>
      </bottom>
      <diagonal/>
    </border>
    <border>
      <left style="thin">
        <color theme="0"/>
      </left>
      <right/>
      <top style="thin">
        <color theme="0"/>
      </top>
      <bottom style="thin">
        <color theme="0"/>
      </bottom>
      <diagonal/>
    </border>
    <border>
      <left style="medium">
        <color rgb="FF2F75B5"/>
      </left>
      <right style="thin">
        <color theme="0"/>
      </right>
      <top style="thin">
        <color theme="0"/>
      </top>
      <bottom style="thin">
        <color theme="0"/>
      </bottom>
      <diagonal/>
    </border>
    <border>
      <left style="thin">
        <color theme="0"/>
      </left>
      <right style="medium">
        <color rgb="FF00B0F0"/>
      </right>
      <top style="medium">
        <color rgb="FF00B0F0"/>
      </top>
      <bottom style="thin">
        <color theme="0"/>
      </bottom>
      <diagonal/>
    </border>
    <border>
      <left/>
      <right style="thin">
        <color theme="0"/>
      </right>
      <top style="medium">
        <color rgb="FF00B0F0"/>
      </top>
      <bottom style="thin">
        <color theme="0"/>
      </bottom>
      <diagonal/>
    </border>
    <border>
      <left style="thin">
        <color theme="0"/>
      </left>
      <right/>
      <top style="medium">
        <color rgb="FF00B0F0"/>
      </top>
      <bottom style="thin">
        <color theme="0"/>
      </bottom>
      <diagonal/>
    </border>
    <border>
      <left style="medium">
        <color rgb="FF00B0F0"/>
      </left>
      <right style="thin">
        <color theme="0"/>
      </right>
      <top style="medium">
        <color rgb="FF00B0F0"/>
      </top>
      <bottom style="thin">
        <color theme="0"/>
      </bottom>
      <diagonal/>
    </border>
    <border>
      <left style="thin">
        <color theme="0"/>
      </left>
      <right style="thin">
        <color theme="0"/>
      </right>
      <top style="medium">
        <color rgb="FF002060"/>
      </top>
      <bottom style="thin">
        <color theme="0"/>
      </bottom>
      <diagonal/>
    </border>
    <border>
      <left/>
      <right style="medium">
        <color rgb="FFDBDBDB"/>
      </right>
      <top style="medium">
        <color rgb="FF216B47"/>
      </top>
      <bottom style="thin">
        <color rgb="FFDBDBDB"/>
      </bottom>
      <diagonal/>
    </border>
    <border>
      <left/>
      <right/>
      <top style="medium">
        <color rgb="FF216B47"/>
      </top>
      <bottom style="thin">
        <color rgb="FFDBDBDB"/>
      </bottom>
      <diagonal/>
    </border>
    <border>
      <left style="medium">
        <color rgb="FFDBDBDB"/>
      </left>
      <right/>
      <top style="medium">
        <color rgb="FF216B47"/>
      </top>
      <bottom style="thin">
        <color rgb="FFDBDBDB"/>
      </bottom>
      <diagonal/>
    </border>
    <border>
      <left style="thin">
        <color theme="0"/>
      </left>
      <right style="medium">
        <color rgb="FF002060"/>
      </right>
      <top style="medium">
        <color rgb="FF002060"/>
      </top>
      <bottom/>
      <diagonal/>
    </border>
    <border>
      <left style="thin">
        <color theme="0"/>
      </left>
      <right style="medium">
        <color rgb="FF002060"/>
      </right>
      <top/>
      <bottom style="medium">
        <color rgb="FF002060"/>
      </bottom>
      <diagonal/>
    </border>
    <border>
      <left style="thin">
        <color rgb="FF1F4E78"/>
      </left>
      <right/>
      <top style="thin">
        <color rgb="FF1F4E78"/>
      </top>
      <bottom/>
      <diagonal/>
    </border>
    <border>
      <left style="thin">
        <color theme="0"/>
      </left>
      <right/>
      <top style="thin">
        <color rgb="FF1F4E78"/>
      </top>
      <bottom style="thin">
        <color theme="0"/>
      </bottom>
      <diagonal/>
    </border>
    <border>
      <left/>
      <right style="thin">
        <color theme="0"/>
      </right>
      <top style="thin">
        <color rgb="FF1F4E78"/>
      </top>
      <bottom style="thin">
        <color theme="0"/>
      </bottom>
      <diagonal/>
    </border>
    <border>
      <left/>
      <right/>
      <top style="thin">
        <color rgb="FF1F4E78"/>
      </top>
      <bottom style="thin">
        <color theme="0"/>
      </bottom>
      <diagonal/>
    </border>
    <border>
      <left/>
      <right style="thin">
        <color rgb="FF1F4E78"/>
      </right>
      <top style="thin">
        <color rgb="FF1F4E78"/>
      </top>
      <bottom style="thin">
        <color theme="0"/>
      </bottom>
      <diagonal/>
    </border>
    <border>
      <left style="thin">
        <color rgb="FF1F4E78"/>
      </left>
      <right/>
      <top/>
      <bottom style="thin">
        <color rgb="FF1F4E78"/>
      </bottom>
      <diagonal/>
    </border>
    <border>
      <left style="thin">
        <color theme="0"/>
      </left>
      <right/>
      <top/>
      <bottom style="thin">
        <color rgb="FF1F4E78"/>
      </bottom>
      <diagonal/>
    </border>
    <border>
      <left/>
      <right style="thin">
        <color theme="0"/>
      </right>
      <top/>
      <bottom style="thin">
        <color rgb="FF1F4E78"/>
      </bottom>
      <diagonal/>
    </border>
    <border>
      <left/>
      <right/>
      <top/>
      <bottom style="thin">
        <color rgb="FF1F4E78"/>
      </bottom>
      <diagonal/>
    </border>
    <border>
      <left/>
      <right style="thin">
        <color rgb="FF1F4E78"/>
      </right>
      <top/>
      <bottom style="thin">
        <color rgb="FF1F4E78"/>
      </bottom>
      <diagonal/>
    </border>
    <border>
      <left style="medium">
        <color theme="1"/>
      </left>
      <right/>
      <top style="medium">
        <color theme="1"/>
      </top>
      <bottom/>
      <diagonal/>
    </border>
    <border>
      <left/>
      <right/>
      <top style="medium">
        <color theme="1"/>
      </top>
      <bottom style="thin">
        <color theme="0"/>
      </bottom>
      <diagonal/>
    </border>
    <border>
      <left/>
      <right/>
      <top style="medium">
        <color theme="1"/>
      </top>
      <bottom/>
      <diagonal/>
    </border>
    <border>
      <left/>
      <right style="medium">
        <color theme="1"/>
      </right>
      <top style="medium">
        <color theme="1"/>
      </top>
      <bottom/>
      <diagonal/>
    </border>
    <border>
      <left style="medium">
        <color theme="1"/>
      </left>
      <right/>
      <top/>
      <bottom style="medium">
        <color theme="1"/>
      </bottom>
      <diagonal/>
    </border>
    <border>
      <left/>
      <right/>
      <top style="thin">
        <color theme="0"/>
      </top>
      <bottom style="medium">
        <color theme="1"/>
      </bottom>
      <diagonal/>
    </border>
    <border>
      <left/>
      <right/>
      <top/>
      <bottom style="medium">
        <color theme="1"/>
      </bottom>
      <diagonal/>
    </border>
    <border>
      <left/>
      <right style="medium">
        <color theme="1"/>
      </right>
      <top/>
      <bottom style="medium">
        <color theme="1"/>
      </bottom>
      <diagonal/>
    </border>
    <border>
      <left style="medium">
        <color theme="1"/>
      </left>
      <right/>
      <top style="medium">
        <color rgb="FF1F4E78"/>
      </top>
      <bottom style="medium">
        <color theme="1"/>
      </bottom>
      <diagonal/>
    </border>
    <border>
      <left style="thin">
        <color theme="0"/>
      </left>
      <right/>
      <top style="medium">
        <color rgb="FF1F4E78"/>
      </top>
      <bottom style="medium">
        <color theme="1"/>
      </bottom>
      <diagonal/>
    </border>
    <border>
      <left/>
      <right style="thin">
        <color theme="0"/>
      </right>
      <top style="medium">
        <color rgb="FF1F4E78"/>
      </top>
      <bottom style="medium">
        <color theme="1"/>
      </bottom>
      <diagonal/>
    </border>
    <border>
      <left/>
      <right style="thin">
        <color theme="0"/>
      </right>
      <top style="thin">
        <color theme="0"/>
      </top>
      <bottom style="medium">
        <color theme="1"/>
      </bottom>
      <diagonal/>
    </border>
    <border>
      <left/>
      <right style="medium">
        <color theme="1"/>
      </right>
      <top style="medium">
        <color rgb="FF1F4E78"/>
      </top>
      <bottom style="medium">
        <color theme="1"/>
      </bottom>
      <diagonal/>
    </border>
    <border>
      <left style="medium">
        <color theme="1"/>
      </left>
      <right/>
      <top style="medium">
        <color theme="1"/>
      </top>
      <bottom style="medium">
        <color theme="1"/>
      </bottom>
      <diagonal/>
    </border>
    <border>
      <left/>
      <right/>
      <top style="medium">
        <color theme="1"/>
      </top>
      <bottom style="medium">
        <color theme="1"/>
      </bottom>
      <diagonal/>
    </border>
    <border>
      <left/>
      <right style="medium">
        <color theme="1"/>
      </right>
      <top style="medium">
        <color theme="1"/>
      </top>
      <bottom style="medium">
        <color theme="1"/>
      </bottom>
      <diagonal/>
    </border>
    <border>
      <left style="thick">
        <color rgb="FF216B47"/>
      </left>
      <right/>
      <top style="medium">
        <color rgb="FF216B47"/>
      </top>
      <bottom/>
      <diagonal/>
    </border>
    <border>
      <left style="thick">
        <color rgb="FF216B47"/>
      </left>
      <right/>
      <top/>
      <bottom style="medium">
        <color rgb="FF216B47"/>
      </bottom>
      <diagonal/>
    </border>
    <border>
      <left style="thin">
        <color theme="0"/>
      </left>
      <right style="medium">
        <color rgb="FF002060"/>
      </right>
      <top style="medium">
        <color rgb="FF002060"/>
      </top>
      <bottom style="thin">
        <color theme="0"/>
      </bottom>
      <diagonal/>
    </border>
    <border>
      <left style="thin">
        <color theme="0"/>
      </left>
      <right style="thin">
        <color theme="0"/>
      </right>
      <top style="thin">
        <color theme="0"/>
      </top>
      <bottom style="medium">
        <color rgb="FF002060"/>
      </bottom>
      <diagonal/>
    </border>
    <border>
      <left style="medium">
        <color rgb="FF216B47"/>
      </left>
      <right style="medium">
        <color rgb="FF216B47"/>
      </right>
      <top style="medium">
        <color rgb="FF216B47"/>
      </top>
      <bottom/>
      <diagonal/>
    </border>
    <border>
      <left style="thin">
        <color theme="0"/>
      </left>
      <right/>
      <top style="medium">
        <color rgb="FF216B47"/>
      </top>
      <bottom/>
      <diagonal/>
    </border>
    <border>
      <left style="medium">
        <color rgb="FF216B47"/>
      </left>
      <right style="thin">
        <color theme="0"/>
      </right>
      <top style="medium">
        <color rgb="FF216B47"/>
      </top>
      <bottom/>
      <diagonal/>
    </border>
    <border>
      <left style="medium">
        <color rgb="FF216B47"/>
      </left>
      <right style="medium">
        <color rgb="FF216B47"/>
      </right>
      <top style="medium">
        <color rgb="FF216B47"/>
      </top>
      <bottom style="medium">
        <color rgb="FF216B47"/>
      </bottom>
      <diagonal/>
    </border>
    <border>
      <left style="medium">
        <color rgb="FFDBDBDB"/>
      </left>
      <right/>
      <top/>
      <bottom style="medium">
        <color rgb="FF1F4E78"/>
      </bottom>
      <diagonal/>
    </border>
    <border>
      <left/>
      <right style="medium">
        <color rgb="FFDBDBDB"/>
      </right>
      <top/>
      <bottom style="medium">
        <color rgb="FF1F4E78"/>
      </bottom>
      <diagonal/>
    </border>
    <border>
      <left style="thin">
        <color theme="0"/>
      </left>
      <right style="thin">
        <color theme="0"/>
      </right>
      <top style="medium">
        <color rgb="FF002060"/>
      </top>
      <bottom/>
      <diagonal/>
    </border>
    <border>
      <left style="medium">
        <color rgb="FF002060"/>
      </left>
      <right/>
      <top/>
      <bottom style="thin">
        <color theme="0"/>
      </bottom>
      <diagonal/>
    </border>
    <border>
      <left style="thin">
        <color theme="0"/>
      </left>
      <right/>
      <top/>
      <bottom style="thin">
        <color theme="0"/>
      </bottom>
      <diagonal/>
    </border>
    <border>
      <left/>
      <right style="thin">
        <color theme="0"/>
      </right>
      <top/>
      <bottom style="thin">
        <color theme="0"/>
      </bottom>
      <diagonal/>
    </border>
    <border>
      <left style="thin">
        <color theme="0"/>
      </left>
      <right style="thin">
        <color theme="0"/>
      </right>
      <top/>
      <bottom style="thin">
        <color theme="0"/>
      </bottom>
      <diagonal/>
    </border>
    <border>
      <left/>
      <right style="medium">
        <color rgb="FF002060"/>
      </right>
      <top/>
      <bottom style="thin">
        <color theme="0"/>
      </bottom>
      <diagonal/>
    </border>
    <border>
      <left style="medium">
        <color rgb="FF2F75B5"/>
      </left>
      <right/>
      <top/>
      <bottom style="medium">
        <color rgb="FF2F75B5"/>
      </bottom>
      <diagonal/>
    </border>
    <border>
      <left/>
      <right/>
      <top/>
      <bottom style="medium">
        <color rgb="FF2F75B5"/>
      </bottom>
      <diagonal/>
    </border>
    <border>
      <left/>
      <right style="medium">
        <color rgb="FF2F75B5"/>
      </right>
      <top/>
      <bottom style="medium">
        <color rgb="FF2F75B5"/>
      </bottom>
      <diagonal/>
    </border>
    <border>
      <left style="medium">
        <color rgb="FFDBDBDB"/>
      </left>
      <right/>
      <top style="medium">
        <color rgb="FF2F75B5"/>
      </top>
      <bottom/>
      <diagonal/>
    </border>
    <border>
      <left style="thin">
        <color rgb="FFDBDBDB"/>
      </left>
      <right/>
      <top style="medium">
        <color rgb="FF2F75B5"/>
      </top>
      <bottom/>
      <diagonal/>
    </border>
    <border>
      <left/>
      <right style="thin">
        <color rgb="FFDBDBDB"/>
      </right>
      <top style="medium">
        <color rgb="FF2F75B5"/>
      </top>
      <bottom/>
      <diagonal/>
    </border>
    <border>
      <left style="thin">
        <color rgb="FFDBDBDB"/>
      </left>
      <right style="thin">
        <color rgb="FFDBDBDB"/>
      </right>
      <top style="medium">
        <color rgb="FF2F75B5"/>
      </top>
      <bottom/>
      <diagonal/>
    </border>
    <border>
      <left/>
      <right style="medium">
        <color rgb="FFDBDBDB"/>
      </right>
      <top style="medium">
        <color rgb="FF2F75B5"/>
      </top>
      <bottom/>
      <diagonal/>
    </border>
    <border>
      <left style="medium">
        <color rgb="FF002060"/>
      </left>
      <right/>
      <top/>
      <bottom/>
      <diagonal/>
    </border>
    <border>
      <left/>
      <right style="medium">
        <color rgb="FF002060"/>
      </right>
      <top/>
      <bottom/>
      <diagonal/>
    </border>
    <border>
      <left/>
      <right/>
      <top style="thin">
        <color theme="0"/>
      </top>
      <bottom style="thin">
        <color theme="0"/>
      </bottom>
      <diagonal/>
    </border>
    <border>
      <left style="medium">
        <color rgb="FF2F75B5"/>
      </left>
      <right/>
      <top style="thin">
        <color theme="0"/>
      </top>
      <bottom style="medium">
        <color rgb="FF2F75B5"/>
      </bottom>
      <diagonal/>
    </border>
    <border>
      <left/>
      <right/>
      <top style="thin">
        <color theme="0"/>
      </top>
      <bottom style="medium">
        <color rgb="FF2F75B5"/>
      </bottom>
      <diagonal/>
    </border>
    <border>
      <left/>
      <right style="medium">
        <color rgb="FF2F75B5"/>
      </right>
      <top style="thin">
        <color theme="0"/>
      </top>
      <bottom style="medium">
        <color rgb="FF2F75B5"/>
      </bottom>
      <diagonal/>
    </border>
    <border>
      <left style="thin">
        <color theme="0"/>
      </left>
      <right/>
      <top style="medium">
        <color rgb="FF002060"/>
      </top>
      <bottom/>
      <diagonal/>
    </border>
    <border>
      <left style="medium">
        <color rgb="FF002060"/>
      </left>
      <right style="thin">
        <color indexed="64"/>
      </right>
      <top style="medium">
        <color rgb="FF002060"/>
      </top>
      <bottom/>
      <diagonal/>
    </border>
    <border>
      <left style="medium">
        <color rgb="FF002060"/>
      </left>
      <right style="thin">
        <color indexed="64"/>
      </right>
      <top/>
      <bottom style="medium">
        <color rgb="FF002060"/>
      </bottom>
      <diagonal/>
    </border>
    <border>
      <left style="medium">
        <color rgb="FF002060"/>
      </left>
      <right style="thin">
        <color indexed="64"/>
      </right>
      <top style="medium">
        <color rgb="FF002060"/>
      </top>
      <bottom style="medium">
        <color rgb="FF002060"/>
      </bottom>
      <diagonal/>
    </border>
    <border>
      <left style="thin">
        <color theme="0"/>
      </left>
      <right/>
      <top/>
      <bottom/>
      <diagonal/>
    </border>
    <border>
      <left/>
      <right style="medium">
        <color theme="2"/>
      </right>
      <top/>
      <bottom/>
      <diagonal/>
    </border>
    <border>
      <left/>
      <right style="medium">
        <color theme="2"/>
      </right>
      <top/>
      <bottom style="medium">
        <color rgb="FF002060"/>
      </bottom>
      <diagonal/>
    </border>
    <border>
      <left style="medium">
        <color rgb="FFDBDBDB"/>
      </left>
      <right/>
      <top/>
      <bottom style="thin">
        <color rgb="FFDBDBDB"/>
      </bottom>
      <diagonal/>
    </border>
    <border>
      <left style="thin">
        <color rgb="FFDBDBDB"/>
      </left>
      <right/>
      <top/>
      <bottom style="thin">
        <color rgb="FFDBDBDB"/>
      </bottom>
      <diagonal/>
    </border>
    <border>
      <left/>
      <right/>
      <top/>
      <bottom style="thin">
        <color rgb="FFDBDBDB"/>
      </bottom>
      <diagonal/>
    </border>
    <border>
      <left/>
      <right style="thin">
        <color rgb="FFDBDBDB"/>
      </right>
      <top/>
      <bottom style="thin">
        <color rgb="FFDBDBDB"/>
      </bottom>
      <diagonal/>
    </border>
    <border>
      <left/>
      <right style="medium">
        <color rgb="FFDBDBDB"/>
      </right>
      <top/>
      <bottom style="thin">
        <color rgb="FFDBDBDB"/>
      </bottom>
      <diagonal/>
    </border>
    <border>
      <left style="medium">
        <color rgb="FFDBDBDB"/>
      </left>
      <right/>
      <top style="medium">
        <color rgb="FF002060"/>
      </top>
      <bottom style="medium">
        <color rgb="FFDBDBDB"/>
      </bottom>
      <diagonal/>
    </border>
    <border>
      <left/>
      <right style="medium">
        <color rgb="FFDBDBDB"/>
      </right>
      <top style="medium">
        <color rgb="FF002060"/>
      </top>
      <bottom style="medium">
        <color rgb="FFDBDBDB"/>
      </bottom>
      <diagonal/>
    </border>
    <border>
      <left/>
      <right/>
      <top style="medium">
        <color rgb="FF002060"/>
      </top>
      <bottom style="medium">
        <color rgb="FFDBDBDB"/>
      </bottom>
      <diagonal/>
    </border>
    <border>
      <left style="medium">
        <color rgb="FFDBDBDB"/>
      </left>
      <right/>
      <top style="medium">
        <color rgb="FFDBDBDB"/>
      </top>
      <bottom style="medium">
        <color rgb="FFDBDBDB"/>
      </bottom>
      <diagonal/>
    </border>
    <border>
      <left/>
      <right style="medium">
        <color rgb="FFDBDBDB"/>
      </right>
      <top style="medium">
        <color rgb="FFDBDBDB"/>
      </top>
      <bottom style="medium">
        <color rgb="FFDBDBDB"/>
      </bottom>
      <diagonal/>
    </border>
    <border>
      <left/>
      <right/>
      <top style="medium">
        <color rgb="FFDBDBDB"/>
      </top>
      <bottom style="medium">
        <color rgb="FFDBDBDB"/>
      </bottom>
      <diagonal/>
    </border>
    <border>
      <left style="medium">
        <color rgb="FFDBDBDB"/>
      </left>
      <right/>
      <top/>
      <bottom style="medium">
        <color rgb="FFDBDBDB"/>
      </bottom>
      <diagonal/>
    </border>
    <border>
      <left style="medium">
        <color rgb="FFDBDBDB"/>
      </left>
      <right/>
      <top style="medium">
        <color rgb="FFDBDBDB"/>
      </top>
      <bottom/>
      <diagonal/>
    </border>
    <border>
      <left/>
      <right style="medium">
        <color rgb="FFDBDBDB"/>
      </right>
      <top style="medium">
        <color rgb="FFDBDBDB"/>
      </top>
      <bottom/>
      <diagonal/>
    </border>
    <border>
      <left/>
      <right/>
      <top style="medium">
        <color rgb="FFDBDBDB"/>
      </top>
      <bottom/>
      <diagonal/>
    </border>
    <border>
      <left style="medium">
        <color rgb="FFDBDBDB"/>
      </left>
      <right/>
      <top style="medium">
        <color rgb="FF002060"/>
      </top>
      <bottom style="medium">
        <color rgb="FF1F4E78"/>
      </bottom>
      <diagonal/>
    </border>
    <border>
      <left/>
      <right/>
      <top style="medium">
        <color rgb="FF002060"/>
      </top>
      <bottom style="medium">
        <color rgb="FF1F4E78"/>
      </bottom>
      <diagonal/>
    </border>
    <border>
      <left/>
      <right style="medium">
        <color rgb="FFDBDBDB"/>
      </right>
      <top style="medium">
        <color rgb="FF002060"/>
      </top>
      <bottom style="medium">
        <color rgb="FF1F4E78"/>
      </bottom>
      <diagonal/>
    </border>
    <border>
      <left/>
      <right style="medium">
        <color rgb="FF1F4E78"/>
      </right>
      <top style="medium">
        <color rgb="FF216B47"/>
      </top>
      <bottom style="thin">
        <color theme="0"/>
      </bottom>
      <diagonal/>
    </border>
    <border>
      <left style="medium">
        <color theme="0"/>
      </left>
      <right/>
      <top style="medium">
        <color rgb="FF216B47"/>
      </top>
      <bottom style="medium">
        <color rgb="FF216B47"/>
      </bottom>
      <diagonal/>
    </border>
    <border>
      <left/>
      <right style="medium">
        <color theme="0"/>
      </right>
      <top style="medium">
        <color rgb="FF216B47"/>
      </top>
      <bottom style="medium">
        <color rgb="FF216B47"/>
      </bottom>
      <diagonal/>
    </border>
    <border>
      <left style="thin">
        <color theme="0"/>
      </left>
      <right style="thin">
        <color theme="0"/>
      </right>
      <top style="medium">
        <color rgb="FF216B47"/>
      </top>
      <bottom style="medium">
        <color rgb="FF216B47"/>
      </bottom>
      <diagonal/>
    </border>
    <border>
      <left style="thin">
        <color theme="0"/>
      </left>
      <right/>
      <top style="medium">
        <color rgb="FF216B47"/>
      </top>
      <bottom style="thin">
        <color theme="0"/>
      </bottom>
      <diagonal/>
    </border>
    <border>
      <left/>
      <right style="thin">
        <color theme="0"/>
      </right>
      <top style="medium">
        <color rgb="FF216B47"/>
      </top>
      <bottom style="thin">
        <color theme="0"/>
      </bottom>
      <diagonal/>
    </border>
    <border>
      <left style="medium">
        <color rgb="FF92D050"/>
      </left>
      <right/>
      <top style="thin">
        <color theme="0"/>
      </top>
      <bottom/>
      <diagonal/>
    </border>
    <border>
      <left style="thin">
        <color theme="0"/>
      </left>
      <right/>
      <top style="thin">
        <color theme="0"/>
      </top>
      <bottom/>
      <diagonal/>
    </border>
    <border>
      <left/>
      <right style="thin">
        <color theme="0"/>
      </right>
      <top style="thin">
        <color theme="0"/>
      </top>
      <bottom/>
      <diagonal/>
    </border>
    <border>
      <left/>
      <right style="medium">
        <color rgb="FF92D050"/>
      </right>
      <top style="thin">
        <color theme="0"/>
      </top>
      <bottom/>
      <diagonal/>
    </border>
    <border>
      <left style="medium">
        <color rgb="FF92D050"/>
      </left>
      <right/>
      <top/>
      <bottom style="medium">
        <color theme="0"/>
      </bottom>
      <diagonal/>
    </border>
    <border>
      <left style="thin">
        <color theme="0"/>
      </left>
      <right/>
      <top/>
      <bottom style="medium">
        <color theme="0"/>
      </bottom>
      <diagonal/>
    </border>
    <border>
      <left/>
      <right style="thin">
        <color theme="0"/>
      </right>
      <top/>
      <bottom style="medium">
        <color theme="0"/>
      </bottom>
      <diagonal/>
    </border>
    <border>
      <left/>
      <right/>
      <top/>
      <bottom style="medium">
        <color theme="0"/>
      </bottom>
      <diagonal/>
    </border>
    <border>
      <left/>
      <right style="medium">
        <color rgb="FF92D050"/>
      </right>
      <top/>
      <bottom style="medium">
        <color theme="0"/>
      </bottom>
      <diagonal/>
    </border>
    <border>
      <left style="thin">
        <color rgb="FFDBDBDB"/>
      </left>
      <right style="thin">
        <color rgb="FFDBDBDB"/>
      </right>
      <top style="medium">
        <color rgb="FF216B47"/>
      </top>
      <bottom/>
      <diagonal/>
    </border>
    <border>
      <left style="medium">
        <color rgb="FF548235"/>
      </left>
      <right/>
      <top style="medium">
        <color rgb="FF548235"/>
      </top>
      <bottom style="medium">
        <color rgb="FF548235"/>
      </bottom>
      <diagonal/>
    </border>
    <border>
      <left/>
      <right/>
      <top style="medium">
        <color rgb="FF548235"/>
      </top>
      <bottom style="medium">
        <color rgb="FF548235"/>
      </bottom>
      <diagonal/>
    </border>
    <border>
      <left/>
      <right style="medium">
        <color rgb="FF548235"/>
      </right>
      <top style="medium">
        <color rgb="FF548235"/>
      </top>
      <bottom style="medium">
        <color rgb="FF548235"/>
      </bottom>
      <diagonal/>
    </border>
    <border>
      <left style="medium">
        <color rgb="FF216B47"/>
      </left>
      <right style="medium">
        <color rgb="FFDBDBDB"/>
      </right>
      <top/>
      <bottom style="medium">
        <color rgb="FFDBDBDB"/>
      </bottom>
      <diagonal/>
    </border>
    <border>
      <left style="thin">
        <color theme="0"/>
      </left>
      <right style="medium">
        <color rgb="FFDBDBDB"/>
      </right>
      <top style="medium">
        <color rgb="FF548235"/>
      </top>
      <bottom style="thin">
        <color theme="0"/>
      </bottom>
      <diagonal/>
    </border>
    <border>
      <left style="medium">
        <color rgb="FFDBDBDB"/>
      </left>
      <right style="medium">
        <color rgb="FFDBDBDB"/>
      </right>
      <top style="medium">
        <color rgb="FF548235"/>
      </top>
      <bottom style="thin">
        <color theme="0"/>
      </bottom>
      <diagonal/>
    </border>
    <border>
      <left style="medium">
        <color rgb="FFDBDBDB"/>
      </left>
      <right/>
      <top style="medium">
        <color rgb="FF548235"/>
      </top>
      <bottom style="thin">
        <color theme="0"/>
      </bottom>
      <diagonal/>
    </border>
    <border>
      <left style="medium">
        <color rgb="FFDBDBDB"/>
      </left>
      <right style="medium">
        <color rgb="FF216B47"/>
      </right>
      <top style="medium">
        <color rgb="FF548235"/>
      </top>
      <bottom style="thin">
        <color theme="0"/>
      </bottom>
      <diagonal/>
    </border>
    <border>
      <left style="medium">
        <color rgb="FF216B47"/>
      </left>
      <right style="medium">
        <color rgb="FFDBDBDB"/>
      </right>
      <top style="medium">
        <color rgb="FFDBDBDB"/>
      </top>
      <bottom style="medium">
        <color rgb="FF216B47"/>
      </bottom>
      <diagonal/>
    </border>
    <border>
      <left style="medium">
        <color rgb="FFDBDBDB"/>
      </left>
      <right/>
      <top style="medium">
        <color rgb="FFDBDBDB"/>
      </top>
      <bottom style="medium">
        <color rgb="FF216B47"/>
      </bottom>
      <diagonal/>
    </border>
    <border>
      <left style="thin">
        <color theme="0"/>
      </left>
      <right style="thin">
        <color theme="0"/>
      </right>
      <top style="thin">
        <color theme="0"/>
      </top>
      <bottom style="medium">
        <color rgb="FF216B47"/>
      </bottom>
      <diagonal/>
    </border>
    <border>
      <left style="thin">
        <color theme="0"/>
      </left>
      <right/>
      <top style="thin">
        <color theme="0"/>
      </top>
      <bottom style="medium">
        <color rgb="FF216B47"/>
      </bottom>
      <diagonal/>
    </border>
    <border>
      <left style="thin">
        <color theme="0"/>
      </left>
      <right style="medium">
        <color rgb="FF216B47"/>
      </right>
      <top style="thin">
        <color theme="0"/>
      </top>
      <bottom style="medium">
        <color rgb="FF216B47"/>
      </bottom>
      <diagonal/>
    </border>
    <border>
      <left style="medium">
        <color rgb="FFDBDBDB"/>
      </left>
      <right style="thin">
        <color rgb="FFDBDBDB"/>
      </right>
      <top style="medium">
        <color rgb="FF216B47"/>
      </top>
      <bottom/>
      <diagonal/>
    </border>
    <border>
      <left style="thin">
        <color rgb="FFDBDBDB"/>
      </left>
      <right style="medium">
        <color rgb="FFDBDBDB"/>
      </right>
      <top style="medium">
        <color rgb="FF216B47"/>
      </top>
      <bottom/>
      <diagonal/>
    </border>
    <border>
      <left style="medium">
        <color rgb="FFDBDBDB"/>
      </left>
      <right style="thin">
        <color rgb="FFDBDBDB"/>
      </right>
      <top/>
      <bottom style="thin">
        <color rgb="FFDBDBDB"/>
      </bottom>
      <diagonal/>
    </border>
    <border>
      <left style="thin">
        <color rgb="FFDBDBDB"/>
      </left>
      <right style="thin">
        <color rgb="FFDBDBDB"/>
      </right>
      <top/>
      <bottom style="thin">
        <color rgb="FFDBDBDB"/>
      </bottom>
      <diagonal/>
    </border>
    <border>
      <left style="thin">
        <color rgb="FFDBDBDB"/>
      </left>
      <right style="medium">
        <color rgb="FFDBDBDB"/>
      </right>
      <top/>
      <bottom style="thin">
        <color rgb="FFDBDBDB"/>
      </bottom>
      <diagonal/>
    </border>
    <border>
      <left style="medium">
        <color rgb="FFDBDBDB"/>
      </left>
      <right style="thin">
        <color rgb="FFDBDBDB"/>
      </right>
      <top style="thin">
        <color rgb="FFDBDBDB"/>
      </top>
      <bottom style="thin">
        <color rgb="FFDBDBDB"/>
      </bottom>
      <diagonal/>
    </border>
    <border>
      <left style="thin">
        <color rgb="FFDBDBDB"/>
      </left>
      <right style="thin">
        <color rgb="FFDBDBDB"/>
      </right>
      <top style="thin">
        <color rgb="FFDBDBDB"/>
      </top>
      <bottom style="thin">
        <color rgb="FFDBDBDB"/>
      </bottom>
      <diagonal/>
    </border>
    <border>
      <left style="thin">
        <color rgb="FFDBDBDB"/>
      </left>
      <right style="medium">
        <color rgb="FFDBDBDB"/>
      </right>
      <top style="thin">
        <color rgb="FFDBDBDB"/>
      </top>
      <bottom style="thin">
        <color rgb="FFDBDBDB"/>
      </bottom>
      <diagonal/>
    </border>
    <border>
      <left style="medium">
        <color rgb="FFDBDBDB"/>
      </left>
      <right style="thin">
        <color rgb="FFDBDBDB"/>
      </right>
      <top style="thin">
        <color rgb="FFDBDBDB"/>
      </top>
      <bottom style="medium">
        <color theme="9" tint="0.39994506668294322"/>
      </bottom>
      <diagonal/>
    </border>
    <border>
      <left style="thin">
        <color rgb="FFDBDBDB"/>
      </left>
      <right style="thin">
        <color rgb="FFDBDBDB"/>
      </right>
      <top style="thin">
        <color rgb="FFDBDBDB"/>
      </top>
      <bottom style="medium">
        <color theme="9" tint="0.39994506668294322"/>
      </bottom>
      <diagonal/>
    </border>
    <border>
      <left style="thin">
        <color rgb="FFDBDBDB"/>
      </left>
      <right/>
      <top style="thin">
        <color rgb="FFDBDBDB"/>
      </top>
      <bottom style="medium">
        <color theme="9" tint="0.39994506668294322"/>
      </bottom>
      <diagonal/>
    </border>
    <border>
      <left style="thin">
        <color rgb="FFDBDBDB"/>
      </left>
      <right style="medium">
        <color rgb="FFDBDBDB"/>
      </right>
      <top style="thin">
        <color rgb="FFDBDBDB"/>
      </top>
      <bottom style="medium">
        <color theme="9" tint="0.39994506668294322"/>
      </bottom>
      <diagonal/>
    </border>
    <border>
      <left style="medium">
        <color theme="9" tint="0.39994506668294322"/>
      </left>
      <right style="thin">
        <color theme="0"/>
      </right>
      <top style="medium">
        <color theme="9" tint="0.39994506668294322"/>
      </top>
      <bottom style="thin">
        <color theme="0"/>
      </bottom>
      <diagonal/>
    </border>
    <border>
      <left style="thin">
        <color theme="0"/>
      </left>
      <right style="thin">
        <color theme="0"/>
      </right>
      <top style="medium">
        <color theme="9" tint="0.39994506668294322"/>
      </top>
      <bottom style="thin">
        <color theme="0"/>
      </bottom>
      <diagonal/>
    </border>
    <border>
      <left style="thin">
        <color theme="0"/>
      </left>
      <right/>
      <top style="medium">
        <color theme="9" tint="0.39994506668294322"/>
      </top>
      <bottom style="thin">
        <color theme="0"/>
      </bottom>
      <diagonal/>
    </border>
    <border>
      <left style="thin">
        <color theme="0"/>
      </left>
      <right style="medium">
        <color theme="9" tint="0.39997558519241921"/>
      </right>
      <top style="medium">
        <color theme="9" tint="0.39994506668294322"/>
      </top>
      <bottom style="thin">
        <color theme="0"/>
      </bottom>
      <diagonal/>
    </border>
    <border>
      <left style="medium">
        <color theme="9" tint="0.39994506668294322"/>
      </left>
      <right style="thin">
        <color theme="0"/>
      </right>
      <top style="thin">
        <color theme="0"/>
      </top>
      <bottom style="medium">
        <color theme="9" tint="0.39994506668294322"/>
      </bottom>
      <diagonal/>
    </border>
    <border>
      <left style="thin">
        <color theme="0"/>
      </left>
      <right style="thin">
        <color theme="0"/>
      </right>
      <top style="thin">
        <color theme="0"/>
      </top>
      <bottom style="medium">
        <color theme="9" tint="0.39994506668294322"/>
      </bottom>
      <diagonal/>
    </border>
    <border>
      <left style="thin">
        <color theme="0"/>
      </left>
      <right/>
      <top style="thin">
        <color theme="0"/>
      </top>
      <bottom style="medium">
        <color theme="9" tint="0.39994506668294322"/>
      </bottom>
      <diagonal/>
    </border>
    <border>
      <left style="thin">
        <color theme="0"/>
      </left>
      <right style="medium">
        <color theme="9" tint="0.39997558519241921"/>
      </right>
      <top style="thin">
        <color theme="0"/>
      </top>
      <bottom style="medium">
        <color theme="9" tint="0.39994506668294322"/>
      </bottom>
      <diagonal/>
    </border>
    <border>
      <left style="medium">
        <color rgb="FFDBDBDB"/>
      </left>
      <right style="thin">
        <color rgb="FFDBDBDB"/>
      </right>
      <top style="medium">
        <color theme="9" tint="0.39994506668294322"/>
      </top>
      <bottom/>
      <diagonal/>
    </border>
    <border>
      <left style="thin">
        <color rgb="FFDBDBDB"/>
      </left>
      <right style="thin">
        <color rgb="FFDBDBDB"/>
      </right>
      <top style="medium">
        <color theme="9" tint="0.39994506668294322"/>
      </top>
      <bottom/>
      <diagonal/>
    </border>
    <border>
      <left style="thin">
        <color rgb="FFDBDBDB"/>
      </left>
      <right/>
      <top style="medium">
        <color theme="9" tint="0.39994506668294322"/>
      </top>
      <bottom/>
      <diagonal/>
    </border>
    <border>
      <left style="thin">
        <color rgb="FFDBDBDB"/>
      </left>
      <right style="medium">
        <color rgb="FFDBDBDB"/>
      </right>
      <top style="medium">
        <color theme="9" tint="0.39994506668294322"/>
      </top>
      <bottom/>
      <diagonal/>
    </border>
    <border>
      <left style="medium">
        <color theme="9" tint="0.39994506668294322"/>
      </left>
      <right style="thin">
        <color theme="0"/>
      </right>
      <top style="thin">
        <color theme="0"/>
      </top>
      <bottom style="medium">
        <color theme="9" tint="0.39991454817346722"/>
      </bottom>
      <diagonal/>
    </border>
    <border>
      <left style="thin">
        <color theme="0"/>
      </left>
      <right style="thin">
        <color theme="0"/>
      </right>
      <top style="thin">
        <color theme="0"/>
      </top>
      <bottom style="medium">
        <color theme="9" tint="0.39991454817346722"/>
      </bottom>
      <diagonal/>
    </border>
    <border>
      <left style="thin">
        <color theme="0"/>
      </left>
      <right style="medium">
        <color theme="9" tint="0.39997558519241921"/>
      </right>
      <top style="thin">
        <color theme="0"/>
      </top>
      <bottom style="medium">
        <color theme="9" tint="0.39991454817346722"/>
      </bottom>
      <diagonal/>
    </border>
    <border>
      <left style="medium">
        <color rgb="FFDBDBDB"/>
      </left>
      <right style="thin">
        <color rgb="FFDBDBDB"/>
      </right>
      <top style="medium">
        <color theme="9" tint="0.39991454817346722"/>
      </top>
      <bottom/>
      <diagonal/>
    </border>
    <border>
      <left style="thin">
        <color rgb="FFDBDBDB"/>
      </left>
      <right style="thin">
        <color rgb="FFDBDBDB"/>
      </right>
      <top style="medium">
        <color theme="9" tint="0.39991454817346722"/>
      </top>
      <bottom/>
      <diagonal/>
    </border>
    <border>
      <left style="thin">
        <color rgb="FFDBDBDB"/>
      </left>
      <right/>
      <top style="medium">
        <color theme="9" tint="0.39991454817346722"/>
      </top>
      <bottom/>
      <diagonal/>
    </border>
    <border>
      <left style="thin">
        <color rgb="FFDBDBDB"/>
      </left>
      <right style="medium">
        <color rgb="FFDBDBDB"/>
      </right>
      <top style="medium">
        <color theme="9" tint="0.39991454817346722"/>
      </top>
      <bottom/>
      <diagonal/>
    </border>
    <border>
      <left style="medium">
        <color theme="9" tint="0.39994506668294322"/>
      </left>
      <right style="thin">
        <color theme="0"/>
      </right>
      <top style="thin">
        <color theme="0"/>
      </top>
      <bottom style="medium">
        <color rgb="FF216B47"/>
      </bottom>
      <diagonal/>
    </border>
    <border>
      <left style="thin">
        <color theme="0"/>
      </left>
      <right style="medium">
        <color theme="9" tint="0.39997558519241921"/>
      </right>
      <top style="thin">
        <color theme="0"/>
      </top>
      <bottom style="medium">
        <color rgb="FF216B47"/>
      </bottom>
      <diagonal/>
    </border>
    <border>
      <left style="medium">
        <color rgb="FF216B47"/>
      </left>
      <right/>
      <top/>
      <bottom style="medium">
        <color rgb="FFDBDBDB"/>
      </bottom>
      <diagonal/>
    </border>
    <border>
      <left style="medium">
        <color rgb="FF216B47"/>
      </left>
      <right/>
      <top style="medium">
        <color rgb="FFDBDBDB"/>
      </top>
      <bottom style="medium">
        <color rgb="FF216B47"/>
      </bottom>
      <diagonal/>
    </border>
    <border>
      <left/>
      <right style="medium">
        <color rgb="FF216B47"/>
      </right>
      <top style="thin">
        <color theme="0"/>
      </top>
      <bottom style="medium">
        <color rgb="FF216B47"/>
      </bottom>
      <diagonal/>
    </border>
    <border>
      <left style="medium">
        <color rgb="FFDBDBDB"/>
      </left>
      <right style="thin">
        <color rgb="FFDBDBDB"/>
      </right>
      <top style="medium">
        <color rgb="FF216B47"/>
      </top>
      <bottom style="thin">
        <color rgb="FFDBDBDB"/>
      </bottom>
      <diagonal/>
    </border>
    <border>
      <left style="medium">
        <color rgb="FFDBDBDB"/>
      </left>
      <right style="thin">
        <color rgb="FFDBDBDB"/>
      </right>
      <top style="thin">
        <color rgb="FFDBDBDB"/>
      </top>
      <bottom style="medium">
        <color theme="9" tint="0.39997558519241921"/>
      </bottom>
      <diagonal/>
    </border>
    <border>
      <left style="thin">
        <color rgb="FFDBDBDB"/>
      </left>
      <right style="thin">
        <color rgb="FFDBDBDB"/>
      </right>
      <top style="thin">
        <color rgb="FFDBDBDB"/>
      </top>
      <bottom style="medium">
        <color theme="9" tint="0.39997558519241921"/>
      </bottom>
      <diagonal/>
    </border>
    <border>
      <left style="thin">
        <color rgb="FFDBDBDB"/>
      </left>
      <right/>
      <top style="thin">
        <color rgb="FFDBDBDB"/>
      </top>
      <bottom style="medium">
        <color theme="9" tint="0.39997558519241921"/>
      </bottom>
      <diagonal/>
    </border>
    <border>
      <left style="thin">
        <color rgb="FFDBDBDB"/>
      </left>
      <right style="medium">
        <color rgb="FFDBDBDB"/>
      </right>
      <top style="thin">
        <color rgb="FFDBDBDB"/>
      </top>
      <bottom style="medium">
        <color theme="9" tint="0.39997558519241921"/>
      </bottom>
      <diagonal/>
    </border>
    <border>
      <left style="thin">
        <color theme="0"/>
      </left>
      <right style="thin">
        <color theme="0"/>
      </right>
      <top/>
      <bottom style="medium">
        <color rgb="FF216B47"/>
      </bottom>
      <diagonal/>
    </border>
    <border>
      <left style="medium">
        <color rgb="FF216B47"/>
      </left>
      <right style="medium">
        <color rgb="FFDBDBDB"/>
      </right>
      <top style="medium">
        <color rgb="FF216B47"/>
      </top>
      <bottom style="medium">
        <color rgb="FFDBDBDB"/>
      </bottom>
      <diagonal/>
    </border>
    <border>
      <left style="thin">
        <color rgb="FFDBDBDB"/>
      </left>
      <right style="thin">
        <color rgb="FFDBDBDB"/>
      </right>
      <top style="medium">
        <color rgb="FF216B47"/>
      </top>
      <bottom style="thin">
        <color rgb="FFDBDBDB"/>
      </bottom>
      <diagonal/>
    </border>
    <border>
      <left style="thin">
        <color rgb="FFDBDBDB"/>
      </left>
      <right/>
      <top style="medium">
        <color rgb="FF216B47"/>
      </top>
      <bottom style="thin">
        <color rgb="FFDBDBDB"/>
      </bottom>
      <diagonal/>
    </border>
    <border>
      <left style="thin">
        <color rgb="FFDBDBDB"/>
      </left>
      <right style="medium">
        <color rgb="FFDBDBDB"/>
      </right>
      <top style="medium">
        <color rgb="FF216B47"/>
      </top>
      <bottom style="thin">
        <color rgb="FFDBDBDB"/>
      </bottom>
      <diagonal/>
    </border>
    <border>
      <left style="thin">
        <color theme="0"/>
      </left>
      <right/>
      <top/>
      <bottom style="medium">
        <color rgb="FF216B47"/>
      </bottom>
      <diagonal/>
    </border>
    <border>
      <left style="thin">
        <color theme="0"/>
      </left>
      <right style="medium">
        <color theme="9" tint="0.39997558519241921"/>
      </right>
      <top/>
      <bottom style="medium">
        <color rgb="FF216B47"/>
      </bottom>
      <diagonal/>
    </border>
    <border>
      <left/>
      <right style="medium">
        <color rgb="FF548235"/>
      </right>
      <top style="medium">
        <color rgb="FF548235"/>
      </top>
      <bottom/>
      <diagonal/>
    </border>
    <border>
      <left style="medium">
        <color theme="9" tint="0.39994506668294322"/>
      </left>
      <right style="medium">
        <color rgb="FFDBDBDB"/>
      </right>
      <top/>
      <bottom style="medium">
        <color theme="9" tint="0.39994506668294322"/>
      </bottom>
      <diagonal/>
    </border>
    <border>
      <left style="medium">
        <color rgb="FFDBDBDB"/>
      </left>
      <right style="medium">
        <color rgb="FFDBDBDB"/>
      </right>
      <top/>
      <bottom style="medium">
        <color theme="9" tint="0.39994506668294322"/>
      </bottom>
      <diagonal/>
    </border>
    <border>
      <left style="medium">
        <color rgb="FFDBDBDB"/>
      </left>
      <right/>
      <top/>
      <bottom style="medium">
        <color theme="9" tint="0.39994506668294322"/>
      </bottom>
      <diagonal/>
    </border>
    <border>
      <left style="medium">
        <color rgb="FFDBDBDB"/>
      </left>
      <right style="medium">
        <color theme="9" tint="0.39994506668294322"/>
      </right>
      <top/>
      <bottom style="medium">
        <color theme="9" tint="0.39994506668294322"/>
      </bottom>
      <diagonal/>
    </border>
    <border>
      <left style="medium">
        <color rgb="FFDBDBDB"/>
      </left>
      <right style="thin">
        <color rgb="FFDBDBDB"/>
      </right>
      <top style="medium">
        <color theme="9" tint="0.39994506668294322"/>
      </top>
      <bottom style="thin">
        <color rgb="FFDBDBDB"/>
      </bottom>
      <diagonal/>
    </border>
    <border>
      <left style="thin">
        <color rgb="FFDBDBDB"/>
      </left>
      <right style="thin">
        <color rgb="FFDBDBDB"/>
      </right>
      <top style="medium">
        <color theme="9" tint="0.39994506668294322"/>
      </top>
      <bottom style="thin">
        <color rgb="FFDBDBDB"/>
      </bottom>
      <diagonal/>
    </border>
    <border>
      <left style="thin">
        <color rgb="FFDBDBDB"/>
      </left>
      <right/>
      <top style="medium">
        <color theme="9" tint="0.39994506668294322"/>
      </top>
      <bottom style="thin">
        <color rgb="FFDBDBDB"/>
      </bottom>
      <diagonal/>
    </border>
    <border>
      <left style="thin">
        <color rgb="FFDBDBDB"/>
      </left>
      <right style="medium">
        <color rgb="FFDBDBDB"/>
      </right>
      <top style="medium">
        <color theme="9" tint="0.39994506668294322"/>
      </top>
      <bottom style="thin">
        <color rgb="FFDBDBDB"/>
      </bottom>
      <diagonal/>
    </border>
    <border>
      <left style="medium">
        <color rgb="FFDBDBDB"/>
      </left>
      <right style="thin">
        <color rgb="FFDBDBDB"/>
      </right>
      <top style="thin">
        <color rgb="FFDBDBDB"/>
      </top>
      <bottom style="medium">
        <color theme="9" tint="-0.24994659260841701"/>
      </bottom>
      <diagonal/>
    </border>
    <border>
      <left style="thin">
        <color rgb="FFDBDBDB"/>
      </left>
      <right style="thin">
        <color rgb="FFDBDBDB"/>
      </right>
      <top style="thin">
        <color rgb="FFDBDBDB"/>
      </top>
      <bottom style="medium">
        <color theme="9" tint="-0.24994659260841701"/>
      </bottom>
      <diagonal/>
    </border>
    <border>
      <left style="thin">
        <color rgb="FFDBDBDB"/>
      </left>
      <right/>
      <top style="thin">
        <color rgb="FFDBDBDB"/>
      </top>
      <bottom style="medium">
        <color theme="9" tint="-0.24994659260841701"/>
      </bottom>
      <diagonal/>
    </border>
    <border>
      <left style="thin">
        <color rgb="FFDBDBDB"/>
      </left>
      <right style="medium">
        <color rgb="FFDBDBDB"/>
      </right>
      <top style="thin">
        <color rgb="FFDBDBDB"/>
      </top>
      <bottom style="medium">
        <color theme="9" tint="-0.24994659260841701"/>
      </bottom>
      <diagonal/>
    </border>
    <border>
      <left style="medium">
        <color theme="9" tint="-0.24994659260841701"/>
      </left>
      <right style="thin">
        <color theme="0"/>
      </right>
      <top style="medium">
        <color theme="9" tint="-0.24994659260841701"/>
      </top>
      <bottom style="medium">
        <color theme="9" tint="-0.24994659260841701"/>
      </bottom>
      <diagonal/>
    </border>
    <border>
      <left style="thin">
        <color theme="0"/>
      </left>
      <right style="thin">
        <color theme="0"/>
      </right>
      <top style="medium">
        <color theme="9" tint="-0.24994659260841701"/>
      </top>
      <bottom style="medium">
        <color theme="9" tint="-0.24994659260841701"/>
      </bottom>
      <diagonal/>
    </border>
    <border>
      <left style="thin">
        <color theme="0"/>
      </left>
      <right/>
      <top style="medium">
        <color theme="9" tint="-0.24994659260841701"/>
      </top>
      <bottom style="medium">
        <color theme="9" tint="-0.24994659260841701"/>
      </bottom>
      <diagonal/>
    </border>
    <border>
      <left style="thin">
        <color theme="0"/>
      </left>
      <right style="medium">
        <color theme="9" tint="-0.24994659260841701"/>
      </right>
      <top style="medium">
        <color theme="9" tint="-0.24994659260841701"/>
      </top>
      <bottom style="medium">
        <color theme="9" tint="-0.24994659260841701"/>
      </bottom>
      <diagonal/>
    </border>
    <border>
      <left style="medium">
        <color theme="9" tint="0.39994506668294322"/>
      </left>
      <right style="medium">
        <color rgb="FFDBDBDB"/>
      </right>
      <top style="medium">
        <color theme="9" tint="0.39994506668294322"/>
      </top>
      <bottom style="medium">
        <color theme="9" tint="0.39994506668294322"/>
      </bottom>
      <diagonal/>
    </border>
    <border>
      <left style="medium">
        <color rgb="FFDBDBDB"/>
      </left>
      <right style="medium">
        <color rgb="FFDBDBDB"/>
      </right>
      <top style="medium">
        <color theme="9" tint="0.39994506668294322"/>
      </top>
      <bottom style="medium">
        <color theme="9" tint="0.39994506668294322"/>
      </bottom>
      <diagonal/>
    </border>
    <border>
      <left style="medium">
        <color rgb="FFDBDBDB"/>
      </left>
      <right/>
      <top style="medium">
        <color theme="9" tint="0.39994506668294322"/>
      </top>
      <bottom style="medium">
        <color theme="9" tint="0.39994506668294322"/>
      </bottom>
      <diagonal/>
    </border>
    <border>
      <left style="medium">
        <color rgb="FFDBDBDB"/>
      </left>
      <right style="medium">
        <color theme="9" tint="0.39994506668294322"/>
      </right>
      <top style="medium">
        <color theme="9" tint="0.39994506668294322"/>
      </top>
      <bottom style="medium">
        <color theme="9" tint="0.39994506668294322"/>
      </bottom>
      <diagonal/>
    </border>
    <border>
      <left style="medium">
        <color theme="9" tint="-0.24994659260841701"/>
      </left>
      <right style="thin">
        <color theme="0"/>
      </right>
      <top style="medium">
        <color theme="9" tint="-0.24994659260841701"/>
      </top>
      <bottom style="thin">
        <color theme="0"/>
      </bottom>
      <diagonal/>
    </border>
    <border>
      <left style="thin">
        <color theme="0"/>
      </left>
      <right style="thin">
        <color theme="0"/>
      </right>
      <top style="medium">
        <color theme="9" tint="-0.24994659260841701"/>
      </top>
      <bottom style="thin">
        <color theme="0"/>
      </bottom>
      <diagonal/>
    </border>
    <border>
      <left style="thin">
        <color theme="0"/>
      </left>
      <right/>
      <top style="medium">
        <color theme="9" tint="-0.24994659260841701"/>
      </top>
      <bottom style="thin">
        <color theme="0"/>
      </bottom>
      <diagonal/>
    </border>
    <border>
      <left style="thin">
        <color theme="0"/>
      </left>
      <right style="medium">
        <color theme="9" tint="-0.24994659260841701"/>
      </right>
      <top style="medium">
        <color theme="9" tint="-0.24994659260841701"/>
      </top>
      <bottom style="thin">
        <color theme="0"/>
      </bottom>
      <diagonal/>
    </border>
    <border>
      <left style="medium">
        <color rgb="FF548235"/>
      </left>
      <right style="thin">
        <color theme="0"/>
      </right>
      <top/>
      <bottom style="medium">
        <color rgb="FF216B47"/>
      </bottom>
      <diagonal/>
    </border>
    <border>
      <left style="thin">
        <color theme="0"/>
      </left>
      <right style="medium">
        <color rgb="FF548235"/>
      </right>
      <top/>
      <bottom style="medium">
        <color rgb="FF216B47"/>
      </bottom>
      <diagonal/>
    </border>
    <border>
      <left style="medium">
        <color theme="9" tint="0.39994506668294322"/>
      </left>
      <right/>
      <top style="medium">
        <color theme="9" tint="-0.24994659260841701"/>
      </top>
      <bottom style="medium">
        <color theme="9" tint="0.39994506668294322"/>
      </bottom>
      <diagonal/>
    </border>
    <border>
      <left/>
      <right/>
      <top style="medium">
        <color theme="9" tint="-0.24994659260841701"/>
      </top>
      <bottom style="medium">
        <color theme="9" tint="0.39994506668294322"/>
      </bottom>
      <diagonal/>
    </border>
    <border>
      <left/>
      <right style="medium">
        <color theme="9" tint="0.39994506668294322"/>
      </right>
      <top style="medium">
        <color theme="9" tint="-0.24994659260841701"/>
      </top>
      <bottom style="medium">
        <color theme="9" tint="0.39994506668294322"/>
      </bottom>
      <diagonal/>
    </border>
    <border>
      <left style="medium">
        <color rgb="FF216B47"/>
      </left>
      <right style="thin">
        <color theme="0"/>
      </right>
      <top style="thin">
        <color theme="0"/>
      </top>
      <bottom style="medium">
        <color rgb="FF216B47"/>
      </bottom>
      <diagonal/>
    </border>
    <border>
      <left style="thin">
        <color theme="0" tint="-0.499984740745262"/>
      </left>
      <right/>
      <top style="thin">
        <color theme="0" tint="-0.499984740745262"/>
      </top>
      <bottom style="thin">
        <color theme="0" tint="-0.499984740745262"/>
      </bottom>
      <diagonal/>
    </border>
    <border>
      <left/>
      <right/>
      <top style="thin">
        <color theme="0" tint="-0.499984740745262"/>
      </top>
      <bottom style="thin">
        <color theme="0" tint="-0.499984740745262"/>
      </bottom>
      <diagonal/>
    </border>
    <border>
      <left/>
      <right style="thin">
        <color theme="0" tint="-0.499984740745262"/>
      </right>
      <top style="thin">
        <color theme="0" tint="-0.499984740745262"/>
      </top>
      <bottom style="thin">
        <color theme="0" tint="-0.499984740745262"/>
      </bottom>
      <diagonal/>
    </border>
    <border>
      <left style="thin">
        <color theme="0" tint="-0.499984740745262"/>
      </left>
      <right/>
      <top/>
      <bottom/>
      <diagonal/>
    </border>
    <border>
      <left/>
      <right style="thin">
        <color theme="0" tint="-0.499984740745262"/>
      </right>
      <top/>
      <bottom/>
      <diagonal/>
    </border>
    <border>
      <left style="thin">
        <color theme="0" tint="-0.499984740745262"/>
      </left>
      <right/>
      <top/>
      <bottom style="thin">
        <color theme="0" tint="-0.499984740745262"/>
      </bottom>
      <diagonal/>
    </border>
    <border>
      <left style="thin">
        <color rgb="FFDBDBDB"/>
      </left>
      <right style="thin">
        <color rgb="FFDBDBDB"/>
      </right>
      <top/>
      <bottom style="thin">
        <color theme="0" tint="-0.499984740745262"/>
      </bottom>
      <diagonal/>
    </border>
    <border>
      <left/>
      <right style="thin">
        <color theme="0" tint="-0.499984740745262"/>
      </right>
      <top/>
      <bottom style="thin">
        <color theme="0" tint="-0.499984740745262"/>
      </bottom>
      <diagonal/>
    </border>
    <border>
      <left/>
      <right style="medium">
        <color rgb="FF216B47"/>
      </right>
      <top style="medium">
        <color rgb="FF216B47"/>
      </top>
      <bottom/>
      <diagonal/>
    </border>
    <border>
      <left style="thin">
        <color theme="0"/>
      </left>
      <right style="thin">
        <color theme="0"/>
      </right>
      <top/>
      <bottom/>
      <diagonal/>
    </border>
    <border>
      <left style="thin">
        <color rgb="FFDBDBDB"/>
      </left>
      <right/>
      <top/>
      <bottom style="medium">
        <color rgb="FFDBDBDB"/>
      </bottom>
      <diagonal/>
    </border>
    <border>
      <left/>
      <right/>
      <top/>
      <bottom style="medium">
        <color rgb="FFDBDBDB"/>
      </bottom>
      <diagonal/>
    </border>
    <border>
      <left/>
      <right style="thin">
        <color rgb="FFDBDBDB"/>
      </right>
      <top/>
      <bottom style="medium">
        <color rgb="FFDBDBDB"/>
      </bottom>
      <diagonal/>
    </border>
    <border>
      <left/>
      <right style="medium">
        <color rgb="FFDBDBDB"/>
      </right>
      <top/>
      <bottom style="medium">
        <color rgb="FFDBDBDB"/>
      </bottom>
      <diagonal/>
    </border>
    <border>
      <left style="thin">
        <color theme="0"/>
      </left>
      <right style="medium">
        <color rgb="FF216B47"/>
      </right>
      <top style="medium">
        <color rgb="FF216B47"/>
      </top>
      <bottom style="medium">
        <color rgb="FF216B47"/>
      </bottom>
      <diagonal/>
    </border>
    <border>
      <left style="thin">
        <color rgb="FFDBDBDB"/>
      </left>
      <right style="thin">
        <color rgb="FFDBDBDB"/>
      </right>
      <top style="medium">
        <color rgb="FF002060"/>
      </top>
      <bottom/>
      <diagonal/>
    </border>
    <border>
      <left style="medium">
        <color rgb="FF2F75B5"/>
      </left>
      <right style="medium">
        <color rgb="FF2F75B5"/>
      </right>
      <top style="medium">
        <color rgb="FF1F4E78"/>
      </top>
      <bottom style="medium">
        <color rgb="FF2F75B5"/>
      </bottom>
      <diagonal/>
    </border>
    <border>
      <left style="medium">
        <color rgb="FF1F4E78"/>
      </left>
      <right style="medium">
        <color rgb="FF1F4E78"/>
      </right>
      <top style="medium">
        <color rgb="FF1F4E78"/>
      </top>
      <bottom style="medium">
        <color rgb="FF1F4E78"/>
      </bottom>
      <diagonal/>
    </border>
    <border>
      <left style="medium">
        <color theme="6" tint="0.59996337778862885"/>
      </left>
      <right style="medium">
        <color theme="6" tint="0.59996337778862885"/>
      </right>
      <top style="medium">
        <color rgb="FF002060"/>
      </top>
      <bottom/>
      <diagonal/>
    </border>
    <border>
      <left style="medium">
        <color theme="6" tint="0.59996337778862885"/>
      </left>
      <right style="medium">
        <color theme="6" tint="0.59996337778862885"/>
      </right>
      <top/>
      <bottom/>
      <diagonal/>
    </border>
    <border>
      <left style="medium">
        <color theme="6" tint="0.59996337778862885"/>
      </left>
      <right style="medium">
        <color theme="6" tint="0.59996337778862885"/>
      </right>
      <top/>
      <bottom style="medium">
        <color rgb="FF1F4E78"/>
      </bottom>
      <diagonal/>
    </border>
    <border>
      <left style="thin">
        <color theme="6" tint="0.59996337778862885"/>
      </left>
      <right style="thin">
        <color theme="6" tint="0.59996337778862885"/>
      </right>
      <top style="medium">
        <color rgb="FF2F75B5"/>
      </top>
      <bottom/>
      <diagonal/>
    </border>
    <border>
      <left style="thin">
        <color theme="6" tint="0.59996337778862885"/>
      </left>
      <right style="thin">
        <color theme="6" tint="0.59996337778862885"/>
      </right>
      <top/>
      <bottom/>
      <diagonal/>
    </border>
    <border>
      <left style="thin">
        <color theme="6" tint="0.59996337778862885"/>
      </left>
      <right style="thin">
        <color theme="6" tint="0.59996337778862885"/>
      </right>
      <top/>
      <bottom style="medium">
        <color rgb="FF002060"/>
      </bottom>
      <diagonal/>
    </border>
    <border>
      <left style="thin">
        <color theme="6" tint="0.59996337778862885"/>
      </left>
      <right/>
      <top style="medium">
        <color rgb="FF2F75B5"/>
      </top>
      <bottom/>
      <diagonal/>
    </border>
    <border>
      <left style="thin">
        <color theme="6" tint="0.59996337778862885"/>
      </left>
      <right/>
      <top/>
      <bottom/>
      <diagonal/>
    </border>
    <border>
      <left style="thin">
        <color theme="6" tint="0.59996337778862885"/>
      </left>
      <right/>
      <top/>
      <bottom style="medium">
        <color rgb="FF002060"/>
      </bottom>
      <diagonal/>
    </border>
    <border>
      <left style="thin">
        <color theme="6" tint="0.59996337778862885"/>
      </left>
      <right/>
      <top style="medium">
        <color rgb="FF216B47"/>
      </top>
      <bottom/>
      <diagonal/>
    </border>
    <border>
      <left/>
      <right style="thin">
        <color theme="6" tint="0.59996337778862885"/>
      </right>
      <top style="medium">
        <color rgb="FF216B47"/>
      </top>
      <bottom/>
      <diagonal/>
    </border>
    <border>
      <left/>
      <right style="thin">
        <color theme="6" tint="0.59996337778862885"/>
      </right>
      <top/>
      <bottom/>
      <diagonal/>
    </border>
    <border>
      <left style="thin">
        <color theme="6" tint="0.59996337778862885"/>
      </left>
      <right/>
      <top/>
      <bottom style="medium">
        <color rgb="FF216B47"/>
      </bottom>
      <diagonal/>
    </border>
    <border>
      <left/>
      <right style="thin">
        <color theme="6" tint="0.59996337778862885"/>
      </right>
      <top/>
      <bottom style="medium">
        <color rgb="FF216B47"/>
      </bottom>
      <diagonal/>
    </border>
    <border>
      <left style="medium">
        <color rgb="FFDBDBDB"/>
      </left>
      <right/>
      <top style="medium">
        <color rgb="FF216B47"/>
      </top>
      <bottom style="thin">
        <color theme="6" tint="0.59996337778862885"/>
      </bottom>
      <diagonal/>
    </border>
    <border>
      <left/>
      <right/>
      <top style="medium">
        <color rgb="FF216B47"/>
      </top>
      <bottom style="thin">
        <color theme="6" tint="0.59996337778862885"/>
      </bottom>
      <diagonal/>
    </border>
    <border>
      <left/>
      <right style="medium">
        <color rgb="FFDBDBDB"/>
      </right>
      <top style="medium">
        <color rgb="FF216B47"/>
      </top>
      <bottom style="thin">
        <color theme="6" tint="0.59996337778862885"/>
      </bottom>
      <diagonal/>
    </border>
    <border>
      <left style="thin">
        <color theme="6" tint="0.59996337778862885"/>
      </left>
      <right/>
      <top style="medium">
        <color rgb="FF216B47"/>
      </top>
      <bottom style="thin">
        <color theme="6" tint="0.59996337778862885"/>
      </bottom>
      <diagonal/>
    </border>
    <border>
      <left/>
      <right style="thin">
        <color theme="6" tint="0.59996337778862885"/>
      </right>
      <top style="medium">
        <color rgb="FF216B47"/>
      </top>
      <bottom style="thin">
        <color theme="6" tint="0.59996337778862885"/>
      </bottom>
      <diagonal/>
    </border>
    <border>
      <left style="medium">
        <color theme="6" tint="0.59996337778862885"/>
      </left>
      <right/>
      <top style="medium">
        <color rgb="FF216B47"/>
      </top>
      <bottom style="thin">
        <color theme="6" tint="0.59996337778862885"/>
      </bottom>
      <diagonal/>
    </border>
    <border>
      <left style="medium">
        <color theme="6" tint="0.59996337778862885"/>
      </left>
      <right/>
      <top/>
      <bottom/>
      <diagonal/>
    </border>
    <border>
      <left/>
      <right style="medium">
        <color theme="6" tint="0.59996337778862885"/>
      </right>
      <top/>
      <bottom/>
      <diagonal/>
    </border>
    <border>
      <left style="medium">
        <color theme="6" tint="0.59996337778862885"/>
      </left>
      <right/>
      <top/>
      <bottom style="medium">
        <color rgb="FF216B47"/>
      </bottom>
      <diagonal/>
    </border>
    <border>
      <left/>
      <right style="medium">
        <color theme="6" tint="0.59996337778862885"/>
      </right>
      <top/>
      <bottom style="medium">
        <color rgb="FF216B47"/>
      </bottom>
      <diagonal/>
    </border>
    <border>
      <left/>
      <right style="medium">
        <color theme="6" tint="0.59996337778862885"/>
      </right>
      <top style="medium">
        <color rgb="FF216B47"/>
      </top>
      <bottom/>
      <diagonal/>
    </border>
    <border>
      <left style="thin">
        <color theme="6" tint="0.59996337778862885"/>
      </left>
      <right style="thin">
        <color theme="6" tint="0.59996337778862885"/>
      </right>
      <top style="medium">
        <color rgb="FF216B47"/>
      </top>
      <bottom/>
      <diagonal/>
    </border>
    <border>
      <left style="thin">
        <color theme="6" tint="0.59996337778862885"/>
      </left>
      <right style="thin">
        <color theme="6" tint="0.59996337778862885"/>
      </right>
      <top/>
      <bottom style="medium">
        <color rgb="FF216B47"/>
      </bottom>
      <diagonal/>
    </border>
  </borders>
  <cellStyleXfs count="24">
    <xf numFmtId="0" fontId="0" fillId="0" borderId="0"/>
    <xf numFmtId="43" fontId="1" fillId="0" borderId="0" applyFont="0" applyFill="0" applyBorder="0" applyAlignment="0" applyProtection="0"/>
    <xf numFmtId="0" fontId="2" fillId="0" borderId="0"/>
    <xf numFmtId="0" fontId="4" fillId="0" borderId="0" applyNumberFormat="0" applyFill="0" applyBorder="0" applyAlignment="0" applyProtection="0"/>
    <xf numFmtId="43" fontId="2" fillId="0" borderId="0" applyFont="0" applyFill="0" applyBorder="0" applyAlignment="0" applyProtection="0"/>
    <xf numFmtId="44" fontId="2" fillId="0" borderId="0" applyFont="0" applyFill="0" applyBorder="0" applyAlignment="0" applyProtection="0"/>
    <xf numFmtId="9" fontId="2" fillId="0" borderId="0" applyFont="0" applyFill="0" applyBorder="0" applyAlignment="0" applyProtection="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2" fillId="0" borderId="0"/>
    <xf numFmtId="0" fontId="22" fillId="0" borderId="0" applyNumberFormat="0" applyFill="0" applyBorder="0" applyAlignment="0" applyProtection="0"/>
    <xf numFmtId="9" fontId="1" fillId="0" borderId="0" applyFont="0" applyFill="0" applyBorder="0" applyAlignment="0" applyProtection="0"/>
    <xf numFmtId="44" fontId="1" fillId="0" borderId="0" applyFont="0" applyFill="0" applyBorder="0" applyAlignment="0" applyProtection="0"/>
    <xf numFmtId="43" fontId="2" fillId="0" borderId="0" applyFont="0" applyFill="0" applyBorder="0" applyAlignment="0" applyProtection="0"/>
    <xf numFmtId="0" fontId="17" fillId="0" borderId="0"/>
    <xf numFmtId="0" fontId="2" fillId="0" borderId="0"/>
    <xf numFmtId="0" fontId="1" fillId="0" borderId="0"/>
    <xf numFmtId="44" fontId="2" fillId="0" borderId="0" applyFont="0" applyFill="0" applyBorder="0" applyAlignment="0" applyProtection="0"/>
    <xf numFmtId="0" fontId="1" fillId="0" borderId="0"/>
    <xf numFmtId="44" fontId="1" fillId="0" borderId="0" applyFont="0" applyFill="0" applyBorder="0" applyAlignment="0" applyProtection="0"/>
    <xf numFmtId="43" fontId="1" fillId="0" borderId="0" applyFont="0" applyFill="0" applyBorder="0" applyAlignment="0" applyProtection="0"/>
  </cellStyleXfs>
  <cellXfs count="2257">
    <xf numFmtId="0" fontId="0" fillId="0" borderId="0" xfId="0"/>
    <xf numFmtId="0" fontId="2" fillId="0" borderId="0" xfId="2"/>
    <xf numFmtId="0" fontId="3" fillId="0" borderId="0" xfId="2" applyFont="1" applyAlignment="1">
      <alignment horizontal="centerContinuous"/>
    </xf>
    <xf numFmtId="0" fontId="3" fillId="0" borderId="0" xfId="2" applyFont="1" applyAlignment="1">
      <alignment horizontal="center"/>
    </xf>
    <xf numFmtId="0" fontId="6" fillId="0" borderId="0" xfId="2" applyFont="1" applyAlignment="1">
      <alignment horizontal="center" vertical="center"/>
    </xf>
    <xf numFmtId="0" fontId="8" fillId="0" borderId="0" xfId="2" applyFont="1"/>
    <xf numFmtId="0" fontId="8" fillId="0" borderId="0" xfId="2" applyFont="1" applyAlignment="1">
      <alignment vertical="center"/>
    </xf>
    <xf numFmtId="0" fontId="8" fillId="0" borderId="0" xfId="2" applyFont="1" applyAlignment="1">
      <alignment horizontal="center" vertical="center"/>
    </xf>
    <xf numFmtId="0" fontId="2" fillId="0" borderId="0" xfId="2" applyAlignment="1">
      <alignment vertical="top"/>
    </xf>
    <xf numFmtId="0" fontId="20" fillId="0" borderId="0" xfId="2" applyFont="1"/>
    <xf numFmtId="0" fontId="11" fillId="0" borderId="0" xfId="2" applyFont="1"/>
    <xf numFmtId="0" fontId="11" fillId="0" borderId="0" xfId="2" applyFont="1" applyAlignment="1">
      <alignment vertical="center"/>
    </xf>
    <xf numFmtId="0" fontId="20" fillId="0" borderId="0" xfId="2" applyFont="1" applyAlignment="1">
      <alignment vertical="center"/>
    </xf>
    <xf numFmtId="0" fontId="2" fillId="0" borderId="0" xfId="2" applyAlignment="1">
      <alignment horizontal="center" vertical="center"/>
    </xf>
    <xf numFmtId="0" fontId="10" fillId="0" borderId="0" xfId="2" applyFont="1" applyAlignment="1">
      <alignment vertical="center"/>
    </xf>
    <xf numFmtId="0" fontId="9" fillId="0" borderId="0" xfId="2" applyFont="1" applyAlignment="1">
      <alignment vertical="center"/>
    </xf>
    <xf numFmtId="0" fontId="10" fillId="0" borderId="0" xfId="2" applyFont="1" applyAlignment="1">
      <alignment horizontal="left" vertical="center"/>
    </xf>
    <xf numFmtId="168" fontId="17" fillId="3" borderId="1" xfId="6" applyNumberFormat="1" applyFont="1" applyFill="1" applyBorder="1" applyAlignment="1">
      <alignment horizontal="right" vertical="center" indent="2"/>
    </xf>
    <xf numFmtId="168" fontId="17" fillId="0" borderId="1" xfId="6" applyNumberFormat="1" applyFont="1" applyFill="1" applyBorder="1" applyAlignment="1">
      <alignment horizontal="right" vertical="center" indent="2"/>
    </xf>
    <xf numFmtId="0" fontId="30" fillId="0" borderId="0" xfId="2" applyFont="1" applyAlignment="1">
      <alignment horizontal="left" vertical="center"/>
    </xf>
    <xf numFmtId="0" fontId="2" fillId="0" borderId="0" xfId="2" applyAlignment="1">
      <alignment vertical="center"/>
    </xf>
    <xf numFmtId="0" fontId="8" fillId="3" borderId="9" xfId="2" applyFont="1" applyFill="1" applyBorder="1" applyAlignment="1">
      <alignment horizontal="center" vertical="center"/>
    </xf>
    <xf numFmtId="168" fontId="17" fillId="0" borderId="0" xfId="14" applyNumberFormat="1" applyFont="1" applyFill="1" applyBorder="1" applyAlignment="1">
      <alignment horizontal="right" vertical="center" indent="2"/>
    </xf>
    <xf numFmtId="168" fontId="17" fillId="0" borderId="0" xfId="14" applyNumberFormat="1" applyFont="1" applyFill="1" applyBorder="1" applyAlignment="1">
      <alignment horizontal="right" vertical="center" indent="1"/>
    </xf>
    <xf numFmtId="0" fontId="12" fillId="0" borderId="0" xfId="2" applyFont="1" applyAlignment="1">
      <alignment vertical="center"/>
    </xf>
    <xf numFmtId="0" fontId="7" fillId="0" borderId="0" xfId="2" applyFont="1"/>
    <xf numFmtId="0" fontId="8" fillId="0" borderId="0" xfId="2" applyFont="1" applyAlignment="1">
      <alignment horizontal="center" vertical="center" wrapText="1"/>
    </xf>
    <xf numFmtId="0" fontId="10" fillId="0" borderId="0" xfId="2" applyFont="1" applyAlignment="1">
      <alignment horizontal="left"/>
    </xf>
    <xf numFmtId="0" fontId="10" fillId="0" borderId="0" xfId="2" applyFont="1"/>
    <xf numFmtId="0" fontId="2" fillId="0" borderId="0" xfId="2" applyAlignment="1">
      <alignment vertical="center" wrapText="1"/>
    </xf>
    <xf numFmtId="0" fontId="2" fillId="0" borderId="0" xfId="2" applyAlignment="1">
      <alignment horizontal="center"/>
    </xf>
    <xf numFmtId="0" fontId="2" fillId="0" borderId="0" xfId="2" applyAlignment="1">
      <alignment wrapText="1"/>
    </xf>
    <xf numFmtId="0" fontId="21" fillId="0" borderId="0" xfId="2" applyFont="1"/>
    <xf numFmtId="3" fontId="8" fillId="0" borderId="0" xfId="2" applyNumberFormat="1" applyFont="1"/>
    <xf numFmtId="0" fontId="8" fillId="0" borderId="0" xfId="2" applyFont="1" applyAlignment="1">
      <alignment horizontal="center" vertical="top"/>
    </xf>
    <xf numFmtId="0" fontId="15" fillId="0" borderId="0" xfId="2" applyFont="1" applyAlignment="1">
      <alignment vertical="center"/>
    </xf>
    <xf numFmtId="37" fontId="17" fillId="0" borderId="3" xfId="4" applyNumberFormat="1" applyFont="1" applyFill="1" applyBorder="1" applyAlignment="1">
      <alignment horizontal="right" vertical="center" indent="1"/>
    </xf>
    <xf numFmtId="5" fontId="17" fillId="3" borderId="3" xfId="2" applyNumberFormat="1" applyFont="1" applyFill="1" applyBorder="1" applyAlignment="1">
      <alignment horizontal="right" vertical="center" indent="1"/>
    </xf>
    <xf numFmtId="37" fontId="17" fillId="3" borderId="3" xfId="4" applyNumberFormat="1" applyFont="1" applyFill="1" applyBorder="1" applyAlignment="1">
      <alignment horizontal="right" vertical="center" indent="1"/>
    </xf>
    <xf numFmtId="0" fontId="2" fillId="0" borderId="0" xfId="2" applyAlignment="1">
      <alignment horizontal="left" vertical="center"/>
    </xf>
    <xf numFmtId="0" fontId="9" fillId="0" borderId="0" xfId="2" applyFont="1" applyAlignment="1">
      <alignment vertical="top"/>
    </xf>
    <xf numFmtId="0" fontId="9" fillId="0" borderId="0" xfId="2" quotePrefix="1" applyFont="1" applyAlignment="1">
      <alignment vertical="center"/>
    </xf>
    <xf numFmtId="0" fontId="25" fillId="5" borderId="18" xfId="2" applyFont="1" applyFill="1" applyBorder="1" applyAlignment="1">
      <alignment horizontal="center" vertical="center"/>
    </xf>
    <xf numFmtId="0" fontId="25" fillId="5" borderId="19" xfId="2" applyFont="1" applyFill="1" applyBorder="1" applyAlignment="1">
      <alignment horizontal="center" vertical="center" wrapText="1"/>
    </xf>
    <xf numFmtId="0" fontId="25" fillId="5" borderId="20" xfId="2" applyFont="1" applyFill="1" applyBorder="1" applyAlignment="1">
      <alignment horizontal="center" vertical="center" wrapText="1"/>
    </xf>
    <xf numFmtId="0" fontId="8" fillId="3" borderId="21" xfId="2" applyFont="1" applyFill="1" applyBorder="1" applyAlignment="1">
      <alignment horizontal="center" vertical="center"/>
    </xf>
    <xf numFmtId="0" fontId="8" fillId="0" borderId="9" xfId="2" applyFont="1" applyBorder="1" applyAlignment="1">
      <alignment horizontal="center" vertical="center"/>
    </xf>
    <xf numFmtId="3" fontId="8" fillId="0" borderId="0" xfId="2" applyNumberFormat="1" applyFont="1" applyAlignment="1">
      <alignment horizontal="right" vertical="top" indent="3"/>
    </xf>
    <xf numFmtId="0" fontId="8" fillId="3" borderId="9" xfId="2" applyFont="1" applyFill="1" applyBorder="1" applyAlignment="1">
      <alignment horizontal="left" vertical="center" indent="1"/>
    </xf>
    <xf numFmtId="0" fontId="17" fillId="0" borderId="9" xfId="2" applyFont="1" applyBorder="1" applyAlignment="1">
      <alignment horizontal="left" vertical="center" indent="3"/>
    </xf>
    <xf numFmtId="168" fontId="17" fillId="0" borderId="10" xfId="6" applyNumberFormat="1" applyFont="1" applyFill="1" applyBorder="1" applyAlignment="1">
      <alignment horizontal="right" vertical="center" indent="2"/>
    </xf>
    <xf numFmtId="0" fontId="8" fillId="0" borderId="0" xfId="2" applyFont="1" applyAlignment="1">
      <alignment vertical="top"/>
    </xf>
    <xf numFmtId="0" fontId="9" fillId="0" borderId="0" xfId="2" quotePrefix="1" applyFont="1" applyAlignment="1">
      <alignment vertical="top"/>
    </xf>
    <xf numFmtId="5" fontId="17" fillId="3" borderId="22" xfId="2" applyNumberFormat="1" applyFont="1" applyFill="1" applyBorder="1" applyAlignment="1">
      <alignment horizontal="right" vertical="center" indent="2"/>
    </xf>
    <xf numFmtId="5" fontId="17" fillId="0" borderId="0" xfId="2" applyNumberFormat="1" applyFont="1" applyAlignment="1">
      <alignment horizontal="right" vertical="center" indent="2"/>
    </xf>
    <xf numFmtId="5" fontId="17" fillId="3" borderId="0" xfId="2" applyNumberFormat="1" applyFont="1" applyFill="1" applyAlignment="1">
      <alignment horizontal="right" vertical="center" indent="2"/>
    </xf>
    <xf numFmtId="0" fontId="9" fillId="0" borderId="0" xfId="2" applyFont="1" applyAlignment="1">
      <alignment vertical="top" wrapText="1"/>
    </xf>
    <xf numFmtId="0" fontId="9" fillId="0" borderId="0" xfId="2" applyFont="1"/>
    <xf numFmtId="0" fontId="40" fillId="0" borderId="0" xfId="2" applyFont="1" applyAlignment="1">
      <alignment vertical="top" wrapText="1"/>
    </xf>
    <xf numFmtId="0" fontId="9" fillId="0" borderId="0" xfId="2" applyFont="1" applyAlignment="1">
      <alignment horizontal="left" vertical="top" wrapText="1"/>
    </xf>
    <xf numFmtId="0" fontId="9" fillId="0" borderId="0" xfId="2" applyFont="1" applyAlignment="1">
      <alignment horizontal="left" vertical="center" wrapText="1"/>
    </xf>
    <xf numFmtId="168" fontId="17" fillId="0" borderId="0" xfId="6" applyNumberFormat="1" applyFont="1" applyFill="1" applyBorder="1" applyAlignment="1">
      <alignment horizontal="right" vertical="center" indent="2"/>
    </xf>
    <xf numFmtId="1" fontId="8" fillId="0" borderId="0" xfId="2" applyNumberFormat="1" applyFont="1"/>
    <xf numFmtId="168" fontId="2" fillId="0" borderId="0" xfId="14" applyNumberFormat="1" applyFont="1"/>
    <xf numFmtId="0" fontId="11" fillId="0" borderId="0" xfId="2" applyFont="1" applyAlignment="1">
      <alignment vertical="top"/>
    </xf>
    <xf numFmtId="0" fontId="25" fillId="2" borderId="29" xfId="2" applyFont="1" applyFill="1" applyBorder="1" applyAlignment="1">
      <alignment horizontal="center" vertical="center" wrapText="1"/>
    </xf>
    <xf numFmtId="0" fontId="25" fillId="2" borderId="30" xfId="2" applyFont="1" applyFill="1" applyBorder="1" applyAlignment="1">
      <alignment horizontal="center" vertical="center" wrapText="1"/>
    </xf>
    <xf numFmtId="0" fontId="25" fillId="2" borderId="31" xfId="2" applyFont="1" applyFill="1" applyBorder="1" applyAlignment="1">
      <alignment horizontal="center" vertical="center" wrapText="1"/>
    </xf>
    <xf numFmtId="0" fontId="8" fillId="3" borderId="11" xfId="2" applyFont="1" applyFill="1" applyBorder="1" applyAlignment="1">
      <alignment horizontal="center" vertical="center"/>
    </xf>
    <xf numFmtId="0" fontId="8" fillId="0" borderId="0" xfId="2" applyFont="1" applyAlignment="1">
      <alignment horizontal="center"/>
    </xf>
    <xf numFmtId="0" fontId="25" fillId="2" borderId="29" xfId="2" applyFont="1" applyFill="1" applyBorder="1" applyAlignment="1">
      <alignment horizontal="center" vertical="center"/>
    </xf>
    <xf numFmtId="0" fontId="2" fillId="0" borderId="0" xfId="2" applyAlignment="1">
      <alignment horizontal="center" vertical="center" wrapText="1"/>
    </xf>
    <xf numFmtId="0" fontId="25" fillId="2" borderId="8" xfId="2" applyFont="1" applyFill="1" applyBorder="1" applyAlignment="1">
      <alignment horizontal="center" vertical="center" wrapText="1"/>
    </xf>
    <xf numFmtId="0" fontId="15" fillId="0" borderId="0" xfId="2" applyFont="1"/>
    <xf numFmtId="0" fontId="3" fillId="0" borderId="0" xfId="2" applyFont="1"/>
    <xf numFmtId="0" fontId="2" fillId="0" borderId="0" xfId="2" applyAlignment="1">
      <alignment horizontal="left" indent="1"/>
    </xf>
    <xf numFmtId="0" fontId="25" fillId="2" borderId="29" xfId="2" applyFont="1" applyFill="1" applyBorder="1" applyAlignment="1">
      <alignment horizontal="left" vertical="center" indent="1"/>
    </xf>
    <xf numFmtId="3" fontId="8" fillId="0" borderId="0" xfId="2" applyNumberFormat="1" applyFont="1" applyAlignment="1">
      <alignment vertical="center"/>
    </xf>
    <xf numFmtId="0" fontId="44" fillId="0" borderId="0" xfId="2" applyFont="1"/>
    <xf numFmtId="0" fontId="25" fillId="2" borderId="54" xfId="2" applyFont="1" applyFill="1" applyBorder="1" applyAlignment="1">
      <alignment horizontal="center" vertical="center"/>
    </xf>
    <xf numFmtId="0" fontId="25" fillId="2" borderId="56" xfId="2" applyFont="1" applyFill="1" applyBorder="1" applyAlignment="1">
      <alignment horizontal="center" vertical="center" wrapText="1"/>
    </xf>
    <xf numFmtId="0" fontId="8" fillId="3" borderId="57" xfId="2" applyFont="1" applyFill="1" applyBorder="1" applyAlignment="1">
      <alignment horizontal="center" vertical="center"/>
    </xf>
    <xf numFmtId="5" fontId="17" fillId="3" borderId="58" xfId="2" applyNumberFormat="1" applyFont="1" applyFill="1" applyBorder="1" applyAlignment="1">
      <alignment horizontal="right" vertical="center" indent="1"/>
    </xf>
    <xf numFmtId="168" fontId="17" fillId="3" borderId="59" xfId="6" applyNumberFormat="1" applyFont="1" applyFill="1" applyBorder="1" applyAlignment="1">
      <alignment horizontal="right" vertical="center" indent="2"/>
    </xf>
    <xf numFmtId="5" fontId="17" fillId="3" borderId="58" xfId="6" quotePrefix="1" applyNumberFormat="1" applyFont="1" applyFill="1" applyBorder="1" applyAlignment="1">
      <alignment horizontal="right" vertical="center" indent="1"/>
    </xf>
    <xf numFmtId="168" fontId="17" fillId="3" borderId="59" xfId="6" quotePrefix="1" applyNumberFormat="1" applyFont="1" applyFill="1" applyBorder="1" applyAlignment="1">
      <alignment horizontal="right" vertical="center" indent="1"/>
    </xf>
    <xf numFmtId="168" fontId="17" fillId="3" borderId="59" xfId="6" quotePrefix="1" applyNumberFormat="1" applyFont="1" applyFill="1" applyBorder="1" applyAlignment="1">
      <alignment horizontal="right" vertical="center" indent="2"/>
    </xf>
    <xf numFmtId="5" fontId="17" fillId="3" borderId="60" xfId="2" applyNumberFormat="1" applyFont="1" applyFill="1" applyBorder="1" applyAlignment="1">
      <alignment horizontal="right" vertical="center" indent="1"/>
    </xf>
    <xf numFmtId="0" fontId="8" fillId="0" borderId="61" xfId="2" applyFont="1" applyBorder="1" applyAlignment="1">
      <alignment horizontal="center" vertical="center"/>
    </xf>
    <xf numFmtId="5" fontId="17" fillId="0" borderId="3" xfId="2" applyNumberFormat="1" applyFont="1" applyBorder="1" applyAlignment="1">
      <alignment horizontal="right" vertical="center" indent="1"/>
    </xf>
    <xf numFmtId="5" fontId="17" fillId="0" borderId="3" xfId="6" quotePrefix="1" applyNumberFormat="1" applyFont="1" applyFill="1" applyBorder="1" applyAlignment="1">
      <alignment horizontal="right" vertical="center" indent="1"/>
    </xf>
    <xf numFmtId="168" fontId="17" fillId="0" borderId="1" xfId="6" quotePrefix="1" applyNumberFormat="1" applyFont="1" applyFill="1" applyBorder="1" applyAlignment="1">
      <alignment horizontal="right" vertical="center" indent="1"/>
    </xf>
    <xf numFmtId="168" fontId="17" fillId="0" borderId="1" xfId="6" quotePrefix="1" applyNumberFormat="1" applyFont="1" applyFill="1" applyBorder="1" applyAlignment="1">
      <alignment horizontal="right" vertical="center" indent="2"/>
    </xf>
    <xf numFmtId="5" fontId="17" fillId="0" borderId="62" xfId="2" applyNumberFormat="1" applyFont="1" applyBorder="1" applyAlignment="1">
      <alignment horizontal="right" vertical="center" indent="1"/>
    </xf>
    <xf numFmtId="0" fontId="8" fillId="3" borderId="61" xfId="2" applyFont="1" applyFill="1" applyBorder="1" applyAlignment="1">
      <alignment horizontal="center" vertical="center"/>
    </xf>
    <xf numFmtId="168" fontId="17" fillId="3" borderId="1" xfId="6" applyNumberFormat="1" applyFont="1" applyFill="1" applyBorder="1" applyAlignment="1">
      <alignment horizontal="right" vertical="center" indent="1"/>
    </xf>
    <xf numFmtId="5" fontId="17" fillId="3" borderId="3" xfId="6" quotePrefix="1" applyNumberFormat="1" applyFont="1" applyFill="1" applyBorder="1" applyAlignment="1">
      <alignment horizontal="right" vertical="center" indent="1"/>
    </xf>
    <xf numFmtId="168" fontId="17" fillId="3" borderId="1" xfId="6" quotePrefix="1" applyNumberFormat="1" applyFont="1" applyFill="1" applyBorder="1" applyAlignment="1">
      <alignment horizontal="right" vertical="center" indent="2"/>
    </xf>
    <xf numFmtId="5" fontId="17" fillId="3" borderId="62" xfId="2" applyNumberFormat="1" applyFont="1" applyFill="1" applyBorder="1" applyAlignment="1">
      <alignment horizontal="right" vertical="center" indent="1"/>
    </xf>
    <xf numFmtId="168" fontId="17" fillId="0" borderId="1" xfId="6" applyNumberFormat="1" applyFont="1" applyFill="1" applyBorder="1" applyAlignment="1">
      <alignment horizontal="right" vertical="center" indent="1"/>
    </xf>
    <xf numFmtId="5" fontId="17" fillId="3" borderId="3" xfId="4" applyNumberFormat="1" applyFont="1" applyFill="1" applyBorder="1" applyAlignment="1">
      <alignment horizontal="right" vertical="center" indent="1"/>
    </xf>
    <xf numFmtId="171" fontId="2" fillId="0" borderId="0" xfId="2" applyNumberFormat="1"/>
    <xf numFmtId="168" fontId="2" fillId="0" borderId="0" xfId="14" applyNumberFormat="1" applyFont="1" applyAlignment="1">
      <alignment vertical="center"/>
    </xf>
    <xf numFmtId="0" fontId="17" fillId="0" borderId="0" xfId="2" applyFont="1"/>
    <xf numFmtId="0" fontId="8" fillId="3" borderId="65" xfId="2" applyFont="1" applyFill="1" applyBorder="1" applyAlignment="1">
      <alignment horizontal="center" vertical="center"/>
    </xf>
    <xf numFmtId="37" fontId="17" fillId="0" borderId="3" xfId="4" applyNumberFormat="1" applyFont="1" applyFill="1" applyBorder="1" applyAlignment="1">
      <alignment horizontal="right" vertical="center" indent="2"/>
    </xf>
    <xf numFmtId="168" fontId="17" fillId="0" borderId="1" xfId="14" applyNumberFormat="1" applyFont="1" applyFill="1" applyBorder="1" applyAlignment="1">
      <alignment horizontal="right" vertical="center" indent="2"/>
    </xf>
    <xf numFmtId="37" fontId="17" fillId="0" borderId="0" xfId="4" applyNumberFormat="1" applyFont="1" applyFill="1" applyBorder="1" applyAlignment="1">
      <alignment horizontal="right" vertical="center" indent="2"/>
    </xf>
    <xf numFmtId="168" fontId="17" fillId="0" borderId="10" xfId="14" applyNumberFormat="1" applyFont="1" applyFill="1" applyBorder="1" applyAlignment="1">
      <alignment horizontal="right" vertical="center" indent="2"/>
    </xf>
    <xf numFmtId="37" fontId="17" fillId="3" borderId="3" xfId="4" applyNumberFormat="1" applyFont="1" applyFill="1" applyBorder="1" applyAlignment="1">
      <alignment horizontal="right" vertical="center" indent="2"/>
    </xf>
    <xf numFmtId="168" fontId="17" fillId="3" borderId="1" xfId="14" applyNumberFormat="1" applyFont="1" applyFill="1" applyBorder="1" applyAlignment="1">
      <alignment horizontal="right" vertical="center" indent="2"/>
    </xf>
    <xf numFmtId="37" fontId="17" fillId="3" borderId="0" xfId="4" applyNumberFormat="1" applyFont="1" applyFill="1" applyBorder="1" applyAlignment="1">
      <alignment horizontal="right" vertical="center" indent="2"/>
    </xf>
    <xf numFmtId="168" fontId="17" fillId="3" borderId="10" xfId="14" applyNumberFormat="1" applyFont="1" applyFill="1" applyBorder="1" applyAlignment="1">
      <alignment horizontal="right" vertical="center" indent="2"/>
    </xf>
    <xf numFmtId="0" fontId="25" fillId="2" borderId="35" xfId="2" applyFont="1" applyFill="1" applyBorder="1" applyAlignment="1">
      <alignment horizontal="center" vertical="center"/>
    </xf>
    <xf numFmtId="0" fontId="25" fillId="2" borderId="39" xfId="2" applyFont="1" applyFill="1" applyBorder="1" applyAlignment="1">
      <alignment horizontal="center" vertical="center"/>
    </xf>
    <xf numFmtId="37" fontId="17" fillId="0" borderId="0" xfId="2" applyNumberFormat="1" applyFont="1" applyAlignment="1">
      <alignment horizontal="right" vertical="center" indent="2"/>
    </xf>
    <xf numFmtId="37" fontId="17" fillId="3" borderId="0" xfId="2" applyNumberFormat="1" applyFont="1" applyFill="1" applyAlignment="1">
      <alignment horizontal="right" vertical="center" indent="2"/>
    </xf>
    <xf numFmtId="0" fontId="8" fillId="0" borderId="0" xfId="2" applyFont="1" applyAlignment="1">
      <alignment horizontal="right"/>
    </xf>
    <xf numFmtId="0" fontId="5" fillId="0" borderId="0" xfId="2" applyFont="1" applyAlignment="1">
      <alignment vertical="center"/>
    </xf>
    <xf numFmtId="5" fontId="17" fillId="3" borderId="36" xfId="2" applyNumberFormat="1" applyFont="1" applyFill="1" applyBorder="1" applyAlignment="1">
      <alignment horizontal="right" vertical="center" indent="2"/>
    </xf>
    <xf numFmtId="0" fontId="8" fillId="3" borderId="9" xfId="2" quotePrefix="1" applyFont="1" applyFill="1" applyBorder="1" applyAlignment="1">
      <alignment horizontal="center" vertical="center"/>
    </xf>
    <xf numFmtId="37" fontId="2" fillId="0" borderId="0" xfId="2" applyNumberFormat="1"/>
    <xf numFmtId="168" fontId="17" fillId="3" borderId="0" xfId="14" applyNumberFormat="1" applyFont="1" applyFill="1" applyBorder="1" applyAlignment="1">
      <alignment horizontal="right" vertical="center" indent="2"/>
    </xf>
    <xf numFmtId="5" fontId="17" fillId="0" borderId="0" xfId="2" applyNumberFormat="1" applyFont="1" applyAlignment="1">
      <alignment horizontal="right" vertical="center" indent="1"/>
    </xf>
    <xf numFmtId="3" fontId="11" fillId="0" borderId="0" xfId="2" applyNumberFormat="1" applyFont="1" applyAlignment="1">
      <alignment vertical="center"/>
    </xf>
    <xf numFmtId="37" fontId="17" fillId="3" borderId="58" xfId="4" applyNumberFormat="1" applyFont="1" applyFill="1" applyBorder="1" applyAlignment="1">
      <alignment horizontal="right" vertical="center" indent="1"/>
    </xf>
    <xf numFmtId="168" fontId="17" fillId="0" borderId="1" xfId="14" applyNumberFormat="1" applyFont="1" applyFill="1" applyBorder="1" applyAlignment="1">
      <alignment horizontal="right" vertical="center" indent="3"/>
    </xf>
    <xf numFmtId="168" fontId="17" fillId="3" borderId="1" xfId="14" applyNumberFormat="1" applyFont="1" applyFill="1" applyBorder="1" applyAlignment="1">
      <alignment horizontal="right" vertical="center" indent="3"/>
    </xf>
    <xf numFmtId="5" fontId="17" fillId="0" borderId="0" xfId="4" applyNumberFormat="1" applyFont="1" applyFill="1" applyBorder="1" applyAlignment="1">
      <alignment horizontal="right" vertical="center" indent="1"/>
    </xf>
    <xf numFmtId="3" fontId="11" fillId="0" borderId="0" xfId="2" applyNumberFormat="1" applyFont="1"/>
    <xf numFmtId="0" fontId="8" fillId="0" borderId="11" xfId="2" applyFont="1" applyBorder="1" applyAlignment="1">
      <alignment horizontal="center" vertical="center"/>
    </xf>
    <xf numFmtId="0" fontId="25" fillId="2" borderId="43" xfId="2" applyFont="1" applyFill="1" applyBorder="1" applyAlignment="1">
      <alignment horizontal="center" vertical="center" wrapText="1"/>
    </xf>
    <xf numFmtId="0" fontId="25" fillId="2" borderId="44" xfId="2" applyFont="1" applyFill="1" applyBorder="1" applyAlignment="1">
      <alignment horizontal="center" vertical="center" wrapText="1"/>
    </xf>
    <xf numFmtId="37" fontId="17" fillId="0" borderId="3" xfId="2" applyNumberFormat="1" applyFont="1" applyBorder="1" applyAlignment="1">
      <alignment horizontal="right" vertical="center" indent="2"/>
    </xf>
    <xf numFmtId="0" fontId="2" fillId="0" borderId="0" xfId="0" applyFont="1"/>
    <xf numFmtId="1" fontId="8" fillId="3" borderId="9" xfId="2" applyNumberFormat="1" applyFont="1" applyFill="1" applyBorder="1" applyAlignment="1">
      <alignment horizontal="center" vertical="center"/>
    </xf>
    <xf numFmtId="37" fontId="17" fillId="3" borderId="3" xfId="2" applyNumberFormat="1" applyFont="1" applyFill="1" applyBorder="1" applyAlignment="1">
      <alignment horizontal="right" vertical="center" indent="2"/>
    </xf>
    <xf numFmtId="0" fontId="25" fillId="5" borderId="5" xfId="2" applyFont="1" applyFill="1" applyBorder="1" applyAlignment="1">
      <alignment horizontal="center" vertical="center" wrapText="1"/>
    </xf>
    <xf numFmtId="0" fontId="25" fillId="5" borderId="74" xfId="2" applyFont="1" applyFill="1" applyBorder="1" applyAlignment="1">
      <alignment horizontal="center" vertical="center" wrapText="1"/>
    </xf>
    <xf numFmtId="0" fontId="4" fillId="0" borderId="0" xfId="3" applyAlignment="1">
      <alignment vertical="top"/>
    </xf>
    <xf numFmtId="0" fontId="12" fillId="0" borderId="0" xfId="2" quotePrefix="1" applyFont="1" applyAlignment="1">
      <alignment vertical="center"/>
    </xf>
    <xf numFmtId="0" fontId="29" fillId="0" borderId="0" xfId="2" applyFont="1" applyAlignment="1">
      <alignment horizontal="center"/>
    </xf>
    <xf numFmtId="0" fontId="30" fillId="0" borderId="0" xfId="0" applyFont="1" applyAlignment="1">
      <alignment vertical="center"/>
    </xf>
    <xf numFmtId="0" fontId="4" fillId="0" borderId="0" xfId="13" applyFont="1" applyFill="1" applyAlignment="1">
      <alignment horizontal="left" vertical="top" indent="1"/>
    </xf>
    <xf numFmtId="5" fontId="11" fillId="0" borderId="0" xfId="2" applyNumberFormat="1" applyFont="1"/>
    <xf numFmtId="0" fontId="25" fillId="2" borderId="80" xfId="2" applyFont="1" applyFill="1" applyBorder="1" applyAlignment="1">
      <alignment horizontal="center" vertical="center" wrapText="1"/>
    </xf>
    <xf numFmtId="0" fontId="8" fillId="3" borderId="65" xfId="2" applyFont="1" applyFill="1" applyBorder="1" applyAlignment="1">
      <alignment horizontal="left" vertical="center" indent="1"/>
    </xf>
    <xf numFmtId="5" fontId="2" fillId="0" borderId="0" xfId="2" applyNumberFormat="1"/>
    <xf numFmtId="0" fontId="25" fillId="2" borderId="35" xfId="2" applyFont="1" applyFill="1" applyBorder="1" applyAlignment="1">
      <alignment horizontal="center" vertical="center" wrapText="1"/>
    </xf>
    <xf numFmtId="0" fontId="25" fillId="5" borderId="19" xfId="2" applyFont="1" applyFill="1" applyBorder="1" applyAlignment="1">
      <alignment horizontal="center" vertical="center"/>
    </xf>
    <xf numFmtId="164" fontId="8" fillId="0" borderId="0" xfId="2" applyNumberFormat="1" applyFont="1" applyAlignment="1">
      <alignment horizontal="right" vertical="center"/>
    </xf>
    <xf numFmtId="0" fontId="46" fillId="0" borderId="0" xfId="2" applyFont="1" applyAlignment="1">
      <alignment vertical="center"/>
    </xf>
    <xf numFmtId="0" fontId="46" fillId="0" borderId="0" xfId="2" quotePrefix="1" applyFont="1" applyAlignment="1">
      <alignment vertical="center"/>
    </xf>
    <xf numFmtId="5" fontId="17" fillId="8" borderId="86" xfId="15" applyNumberFormat="1" applyFont="1" applyFill="1" applyBorder="1" applyAlignment="1">
      <alignment horizontal="right" vertical="center" indent="4"/>
    </xf>
    <xf numFmtId="5" fontId="17" fillId="8" borderId="0" xfId="0" applyNumberFormat="1" applyFont="1" applyFill="1" applyAlignment="1">
      <alignment horizontal="right" vertical="center" indent="4"/>
    </xf>
    <xf numFmtId="172" fontId="8" fillId="8" borderId="87" xfId="2" applyNumberFormat="1" applyFont="1" applyFill="1" applyBorder="1" applyAlignment="1">
      <alignment horizontal="center" vertical="center"/>
    </xf>
    <xf numFmtId="5" fontId="17" fillId="0" borderId="86" xfId="2" applyNumberFormat="1" applyFont="1" applyBorder="1" applyAlignment="1">
      <alignment horizontal="right" vertical="center" indent="4"/>
    </xf>
    <xf numFmtId="5" fontId="17" fillId="0" borderId="0" xfId="2" applyNumberFormat="1" applyFont="1" applyAlignment="1">
      <alignment horizontal="right" vertical="center" indent="4"/>
    </xf>
    <xf numFmtId="172" fontId="8" fillId="0" borderId="87" xfId="2" applyNumberFormat="1" applyFont="1" applyBorder="1" applyAlignment="1">
      <alignment horizontal="center" vertical="center"/>
    </xf>
    <xf numFmtId="0" fontId="47" fillId="0" borderId="0" xfId="2" applyFont="1" applyAlignment="1">
      <alignment vertical="center"/>
    </xf>
    <xf numFmtId="173" fontId="25" fillId="2" borderId="31" xfId="2" applyNumberFormat="1" applyFont="1" applyFill="1" applyBorder="1" applyAlignment="1">
      <alignment horizontal="right" vertical="center" indent="1"/>
    </xf>
    <xf numFmtId="164" fontId="25" fillId="2" borderId="30" xfId="5" applyNumberFormat="1" applyFont="1" applyFill="1" applyBorder="1" applyAlignment="1">
      <alignment horizontal="right" vertical="center" indent="2"/>
    </xf>
    <xf numFmtId="173" fontId="25" fillId="2" borderId="30" xfId="2" applyNumberFormat="1" applyFont="1" applyFill="1" applyBorder="1" applyAlignment="1">
      <alignment horizontal="right" vertical="center" indent="1"/>
    </xf>
    <xf numFmtId="168" fontId="17" fillId="0" borderId="1" xfId="14" applyNumberFormat="1" applyFont="1" applyFill="1" applyBorder="1" applyAlignment="1">
      <alignment horizontal="right" vertical="center" indent="1"/>
    </xf>
    <xf numFmtId="174" fontId="8" fillId="0" borderId="3" xfId="2" applyNumberFormat="1" applyFont="1" applyBorder="1" applyAlignment="1">
      <alignment horizontal="center" vertical="center"/>
    </xf>
    <xf numFmtId="168" fontId="17" fillId="8" borderId="1" xfId="14" applyNumberFormat="1" applyFont="1" applyFill="1" applyBorder="1" applyAlignment="1">
      <alignment horizontal="right" vertical="center" indent="1"/>
    </xf>
    <xf numFmtId="37" fontId="17" fillId="8" borderId="0" xfId="15" applyNumberFormat="1" applyFont="1" applyFill="1" applyBorder="1" applyAlignment="1">
      <alignment horizontal="right" vertical="center" indent="2"/>
    </xf>
    <xf numFmtId="168" fontId="17" fillId="8" borderId="0" xfId="14" applyNumberFormat="1" applyFont="1" applyFill="1" applyBorder="1" applyAlignment="1">
      <alignment horizontal="right" vertical="center" indent="1"/>
    </xf>
    <xf numFmtId="37" fontId="17" fillId="8" borderId="0" xfId="0" applyNumberFormat="1" applyFont="1" applyFill="1" applyAlignment="1">
      <alignment horizontal="right" vertical="center" indent="2"/>
    </xf>
    <xf numFmtId="174" fontId="8" fillId="8" borderId="3" xfId="2" applyNumberFormat="1" applyFont="1" applyFill="1" applyBorder="1" applyAlignment="1">
      <alignment horizontal="center" vertical="center"/>
    </xf>
    <xf numFmtId="168" fontId="17" fillId="8" borderId="0" xfId="14" applyNumberFormat="1" applyFont="1" applyFill="1" applyBorder="1" applyAlignment="1">
      <alignment horizontal="right" vertical="center" indent="2"/>
    </xf>
    <xf numFmtId="37" fontId="17" fillId="8" borderId="0" xfId="0" quotePrefix="1" applyNumberFormat="1" applyFont="1" applyFill="1" applyAlignment="1">
      <alignment horizontal="right" vertical="center" indent="3"/>
    </xf>
    <xf numFmtId="37" fontId="17" fillId="0" borderId="0" xfId="2" applyNumberFormat="1" applyFont="1" applyAlignment="1">
      <alignment horizontal="right" vertical="center" indent="3"/>
    </xf>
    <xf numFmtId="37" fontId="17" fillId="8" borderId="0" xfId="0" applyNumberFormat="1" applyFont="1" applyFill="1" applyAlignment="1">
      <alignment horizontal="right" vertical="center" indent="3"/>
    </xf>
    <xf numFmtId="37" fontId="8" fillId="8" borderId="3" xfId="2" applyNumberFormat="1" applyFont="1" applyFill="1" applyBorder="1" applyAlignment="1">
      <alignment horizontal="center" vertical="center"/>
    </xf>
    <xf numFmtId="172" fontId="8" fillId="0" borderId="3" xfId="2" applyNumberFormat="1" applyFont="1" applyBorder="1" applyAlignment="1">
      <alignment horizontal="center" vertical="center"/>
    </xf>
    <xf numFmtId="5" fontId="17" fillId="8" borderId="0" xfId="15" applyNumberFormat="1" applyFont="1" applyFill="1" applyBorder="1" applyAlignment="1">
      <alignment horizontal="right" vertical="center" indent="2"/>
    </xf>
    <xf numFmtId="5" fontId="17" fillId="8" borderId="0" xfId="0" applyNumberFormat="1" applyFont="1" applyFill="1" applyAlignment="1">
      <alignment horizontal="right" vertical="center" indent="3"/>
    </xf>
    <xf numFmtId="5" fontId="17" fillId="9" borderId="0" xfId="0" applyNumberFormat="1" applyFont="1" applyFill="1" applyAlignment="1">
      <alignment horizontal="right" vertical="center" indent="2"/>
    </xf>
    <xf numFmtId="172" fontId="8" fillId="8" borderId="3" xfId="2" applyNumberFormat="1" applyFont="1" applyFill="1" applyBorder="1" applyAlignment="1">
      <alignment horizontal="center" vertical="center"/>
    </xf>
    <xf numFmtId="0" fontId="49" fillId="0" borderId="0" xfId="2" applyFont="1" applyAlignment="1">
      <alignment vertical="center"/>
    </xf>
    <xf numFmtId="0" fontId="46" fillId="0" borderId="0" xfId="2" applyFont="1" applyAlignment="1">
      <alignment vertical="top"/>
    </xf>
    <xf numFmtId="173" fontId="49" fillId="0" borderId="0" xfId="2" quotePrefix="1" applyNumberFormat="1" applyFont="1" applyAlignment="1">
      <alignment horizontal="right" indent="3"/>
    </xf>
    <xf numFmtId="165" fontId="49" fillId="0" borderId="0" xfId="4" applyNumberFormat="1" applyFont="1" applyFill="1" applyBorder="1" applyAlignment="1">
      <alignment horizontal="right" indent="2"/>
    </xf>
    <xf numFmtId="165" fontId="49" fillId="0" borderId="0" xfId="2" applyNumberFormat="1" applyFont="1" applyAlignment="1">
      <alignment horizontal="right" indent="2"/>
    </xf>
    <xf numFmtId="172" fontId="49" fillId="0" borderId="0" xfId="2" applyNumberFormat="1" applyFont="1" applyAlignment="1">
      <alignment horizontal="center"/>
    </xf>
    <xf numFmtId="0" fontId="47" fillId="0" borderId="0" xfId="2" applyFont="1" applyAlignment="1">
      <alignment horizontal="left"/>
    </xf>
    <xf numFmtId="173" fontId="25" fillId="2" borderId="40" xfId="2" quotePrefix="1" applyNumberFormat="1" applyFont="1" applyFill="1" applyBorder="1" applyAlignment="1">
      <alignment horizontal="right" vertical="center" indent="3"/>
    </xf>
    <xf numFmtId="164" fontId="25" fillId="2" borderId="8" xfId="4" applyNumberFormat="1" applyFont="1" applyFill="1" applyBorder="1" applyAlignment="1">
      <alignment horizontal="right" vertical="center" indent="2"/>
    </xf>
    <xf numFmtId="165" fontId="25" fillId="2" borderId="8" xfId="2" applyNumberFormat="1" applyFont="1" applyFill="1" applyBorder="1" applyAlignment="1">
      <alignment horizontal="right" vertical="center" indent="3"/>
    </xf>
    <xf numFmtId="164" fontId="25" fillId="2" borderId="8" xfId="2" applyNumberFormat="1" applyFont="1" applyFill="1" applyBorder="1" applyAlignment="1">
      <alignment horizontal="right" vertical="center" indent="1"/>
    </xf>
    <xf numFmtId="0" fontId="25" fillId="2" borderId="8" xfId="2" applyFont="1" applyFill="1" applyBorder="1" applyAlignment="1">
      <alignment horizontal="center" vertical="center"/>
    </xf>
    <xf numFmtId="165" fontId="25" fillId="2" borderId="8" xfId="2" applyNumberFormat="1" applyFont="1" applyFill="1" applyBorder="1" applyAlignment="1">
      <alignment horizontal="right" vertical="center" indent="2"/>
    </xf>
    <xf numFmtId="173" fontId="25" fillId="10" borderId="88" xfId="2" quotePrefix="1" applyNumberFormat="1" applyFont="1" applyFill="1" applyBorder="1" applyAlignment="1">
      <alignment horizontal="right" vertical="center" indent="3"/>
    </xf>
    <xf numFmtId="164" fontId="25" fillId="10" borderId="89" xfId="4" applyNumberFormat="1" applyFont="1" applyFill="1" applyBorder="1" applyAlignment="1">
      <alignment horizontal="right" vertical="center" indent="2"/>
    </xf>
    <xf numFmtId="165" fontId="25" fillId="10" borderId="89" xfId="2" applyNumberFormat="1" applyFont="1" applyFill="1" applyBorder="1" applyAlignment="1">
      <alignment horizontal="right" vertical="center" indent="3"/>
    </xf>
    <xf numFmtId="164" fontId="25" fillId="10" borderId="89" xfId="4" applyNumberFormat="1" applyFont="1" applyFill="1" applyBorder="1" applyAlignment="1">
      <alignment horizontal="right" vertical="center" indent="1"/>
    </xf>
    <xf numFmtId="166" fontId="25" fillId="10" borderId="89" xfId="2" applyNumberFormat="1" applyFont="1" applyFill="1" applyBorder="1" applyAlignment="1">
      <alignment horizontal="center" vertical="center"/>
    </xf>
    <xf numFmtId="165" fontId="25" fillId="10" borderId="89" xfId="2" applyNumberFormat="1" applyFont="1" applyFill="1" applyBorder="1" applyAlignment="1">
      <alignment horizontal="right" vertical="center" indent="2"/>
    </xf>
    <xf numFmtId="173" fontId="17" fillId="0" borderId="91" xfId="2" quotePrefix="1" applyNumberFormat="1" applyFont="1" applyBorder="1" applyAlignment="1">
      <alignment horizontal="right" vertical="center" indent="3"/>
    </xf>
    <xf numFmtId="165" fontId="17" fillId="0" borderId="92" xfId="4" applyNumberFormat="1" applyFont="1" applyFill="1" applyBorder="1" applyAlignment="1">
      <alignment horizontal="right" vertical="center" indent="2"/>
    </xf>
    <xf numFmtId="165" fontId="17" fillId="0" borderId="92" xfId="2" applyNumberFormat="1" applyFont="1" applyBorder="1" applyAlignment="1">
      <alignment horizontal="right" vertical="center" indent="3"/>
    </xf>
    <xf numFmtId="165" fontId="17" fillId="0" borderId="92" xfId="4" applyNumberFormat="1" applyFont="1" applyFill="1" applyBorder="1" applyAlignment="1">
      <alignment horizontal="right" vertical="center" indent="1"/>
    </xf>
    <xf numFmtId="172" fontId="17" fillId="0" borderId="92" xfId="2" applyNumberFormat="1" applyFont="1" applyBorder="1" applyAlignment="1">
      <alignment horizontal="center" vertical="center"/>
    </xf>
    <xf numFmtId="165" fontId="17" fillId="0" borderId="92" xfId="2" applyNumberFormat="1" applyFont="1" applyBorder="1" applyAlignment="1">
      <alignment horizontal="right" vertical="center" indent="2"/>
    </xf>
    <xf numFmtId="0" fontId="8" fillId="0" borderId="92" xfId="2" applyFont="1" applyBorder="1" applyAlignment="1">
      <alignment horizontal="left" vertical="center"/>
    </xf>
    <xf numFmtId="0" fontId="8" fillId="0" borderId="93" xfId="2" quotePrefix="1" applyFont="1" applyBorder="1" applyAlignment="1">
      <alignment horizontal="center" vertical="center"/>
    </xf>
    <xf numFmtId="173" fontId="17" fillId="3" borderId="10" xfId="2" quotePrefix="1" applyNumberFormat="1" applyFont="1" applyFill="1" applyBorder="1" applyAlignment="1">
      <alignment horizontal="right" vertical="center" indent="3"/>
    </xf>
    <xf numFmtId="165" fontId="17" fillId="3" borderId="0" xfId="4" applyNumberFormat="1" applyFont="1" applyFill="1" applyBorder="1" applyAlignment="1">
      <alignment horizontal="right" vertical="center" indent="2"/>
    </xf>
    <xf numFmtId="165" fontId="17" fillId="3" borderId="0" xfId="2" applyNumberFormat="1" applyFont="1" applyFill="1" applyAlignment="1">
      <alignment horizontal="right" vertical="center" indent="3"/>
    </xf>
    <xf numFmtId="165" fontId="17" fillId="3" borderId="0" xfId="4" applyNumberFormat="1" applyFont="1" applyFill="1" applyBorder="1" applyAlignment="1">
      <alignment horizontal="right" vertical="center" indent="1"/>
    </xf>
    <xf numFmtId="174" fontId="17" fillId="3" borderId="0" xfId="2" applyNumberFormat="1" applyFont="1" applyFill="1" applyAlignment="1">
      <alignment horizontal="center" vertical="center"/>
    </xf>
    <xf numFmtId="165" fontId="17" fillId="3" borderId="0" xfId="2" applyNumberFormat="1" applyFont="1" applyFill="1" applyAlignment="1">
      <alignment horizontal="right" vertical="center" indent="2"/>
    </xf>
    <xf numFmtId="0" fontId="8" fillId="3" borderId="0" xfId="2" applyFont="1" applyFill="1" applyAlignment="1">
      <alignment horizontal="left" vertical="center"/>
    </xf>
    <xf numFmtId="173" fontId="17" fillId="0" borderId="10" xfId="2" quotePrefix="1" applyNumberFormat="1" applyFont="1" applyBorder="1" applyAlignment="1">
      <alignment horizontal="right" vertical="center" indent="3"/>
    </xf>
    <xf numFmtId="165" fontId="17" fillId="0" borderId="0" xfId="4" applyNumberFormat="1" applyFont="1" applyFill="1" applyBorder="1" applyAlignment="1">
      <alignment horizontal="right" vertical="center" indent="2"/>
    </xf>
    <xf numFmtId="165" fontId="17" fillId="0" borderId="0" xfId="2" applyNumberFormat="1" applyFont="1" applyAlignment="1">
      <alignment horizontal="right" vertical="center" indent="3"/>
    </xf>
    <xf numFmtId="165" fontId="17" fillId="0" borderId="0" xfId="4" applyNumberFormat="1" applyFont="1" applyFill="1" applyBorder="1" applyAlignment="1">
      <alignment horizontal="right" vertical="center" indent="1"/>
    </xf>
    <xf numFmtId="174" fontId="17" fillId="0" borderId="0" xfId="2" applyNumberFormat="1" applyFont="1" applyAlignment="1">
      <alignment horizontal="center" vertical="center"/>
    </xf>
    <xf numFmtId="165" fontId="17" fillId="0" borderId="0" xfId="2" applyNumberFormat="1" applyFont="1" applyAlignment="1">
      <alignment horizontal="right" vertical="center" indent="2"/>
    </xf>
    <xf numFmtId="0" fontId="8" fillId="0" borderId="0" xfId="2" applyFont="1" applyAlignment="1">
      <alignment horizontal="left" vertical="center"/>
    </xf>
    <xf numFmtId="0" fontId="8" fillId="0" borderId="9" xfId="2" quotePrefix="1" applyFont="1" applyBorder="1" applyAlignment="1">
      <alignment horizontal="center" vertical="center"/>
    </xf>
    <xf numFmtId="172" fontId="17" fillId="3" borderId="0" xfId="2" applyNumberFormat="1" applyFont="1" applyFill="1" applyAlignment="1">
      <alignment horizontal="center" vertical="center"/>
    </xf>
    <xf numFmtId="172" fontId="17" fillId="0" borderId="0" xfId="2" applyNumberFormat="1" applyFont="1" applyAlignment="1">
      <alignment horizontal="center" vertical="center"/>
    </xf>
    <xf numFmtId="165" fontId="17" fillId="3" borderId="0" xfId="2" applyNumberFormat="1" applyFont="1" applyFill="1" applyAlignment="1">
      <alignment horizontal="right" vertical="center" indent="1"/>
    </xf>
    <xf numFmtId="164" fontId="17" fillId="3" borderId="36" xfId="4" applyNumberFormat="1" applyFont="1" applyFill="1" applyBorder="1" applyAlignment="1">
      <alignment horizontal="right" vertical="center" indent="2"/>
    </xf>
    <xf numFmtId="165" fontId="17" fillId="3" borderId="36" xfId="2" applyNumberFormat="1" applyFont="1" applyFill="1" applyBorder="1" applyAlignment="1">
      <alignment horizontal="right" vertical="center" indent="3"/>
    </xf>
    <xf numFmtId="164" fontId="17" fillId="3" borderId="36" xfId="2" applyNumberFormat="1" applyFont="1" applyFill="1" applyBorder="1" applyAlignment="1">
      <alignment horizontal="right" vertical="center" indent="1"/>
    </xf>
    <xf numFmtId="165" fontId="17" fillId="3" borderId="36" xfId="2" applyNumberFormat="1" applyFont="1" applyFill="1" applyBorder="1" applyAlignment="1">
      <alignment horizontal="right" vertical="center" indent="2"/>
    </xf>
    <xf numFmtId="0" fontId="8" fillId="3" borderId="65" xfId="2" quotePrefix="1" applyFont="1" applyFill="1" applyBorder="1" applyAlignment="1">
      <alignment horizontal="center" vertical="center"/>
    </xf>
    <xf numFmtId="0" fontId="51" fillId="0" borderId="0" xfId="2" applyFont="1" applyAlignment="1">
      <alignment vertical="center"/>
    </xf>
    <xf numFmtId="168" fontId="25" fillId="2" borderId="40" xfId="6" applyNumberFormat="1" applyFont="1" applyFill="1" applyBorder="1" applyAlignment="1">
      <alignment horizontal="right" vertical="center" indent="2"/>
    </xf>
    <xf numFmtId="165" fontId="25" fillId="2" borderId="8" xfId="5" applyNumberFormat="1" applyFont="1" applyFill="1" applyBorder="1" applyAlignment="1">
      <alignment horizontal="right" vertical="center" indent="3"/>
    </xf>
    <xf numFmtId="173" fontId="25" fillId="2" borderId="8" xfId="6" applyNumberFormat="1" applyFont="1" applyFill="1" applyBorder="1" applyAlignment="1">
      <alignment horizontal="right" vertical="center" indent="3"/>
    </xf>
    <xf numFmtId="168" fontId="25" fillId="2" borderId="42" xfId="6" applyNumberFormat="1" applyFont="1" applyFill="1" applyBorder="1" applyAlignment="1">
      <alignment horizontal="right" vertical="center" indent="2"/>
    </xf>
    <xf numFmtId="165" fontId="25" fillId="2" borderId="36" xfId="5" applyNumberFormat="1" applyFont="1" applyFill="1" applyBorder="1" applyAlignment="1">
      <alignment horizontal="right" vertical="center" indent="2"/>
    </xf>
    <xf numFmtId="165" fontId="25" fillId="2" borderId="36" xfId="5" applyNumberFormat="1" applyFont="1" applyFill="1" applyBorder="1" applyAlignment="1">
      <alignment horizontal="right" vertical="center" indent="3"/>
    </xf>
    <xf numFmtId="165" fontId="17" fillId="0" borderId="0" xfId="5" applyNumberFormat="1" applyFont="1" applyFill="1" applyBorder="1" applyAlignment="1">
      <alignment horizontal="right" vertical="center" indent="2"/>
    </xf>
    <xf numFmtId="165" fontId="17" fillId="0" borderId="0" xfId="5" applyNumberFormat="1" applyFont="1" applyFill="1" applyBorder="1" applyAlignment="1">
      <alignment horizontal="right" vertical="center" indent="3"/>
    </xf>
    <xf numFmtId="172" fontId="8" fillId="0" borderId="9" xfId="2" applyNumberFormat="1" applyFont="1" applyBorder="1" applyAlignment="1">
      <alignment horizontal="center" vertical="center"/>
    </xf>
    <xf numFmtId="168" fontId="17" fillId="3" borderId="10" xfId="6" applyNumberFormat="1" applyFont="1" applyFill="1" applyBorder="1" applyAlignment="1">
      <alignment horizontal="right" vertical="center" indent="2"/>
    </xf>
    <xf numFmtId="165" fontId="17" fillId="3" borderId="0" xfId="5" applyNumberFormat="1" applyFont="1" applyFill="1" applyBorder="1" applyAlignment="1">
      <alignment horizontal="right" vertical="center" indent="2"/>
    </xf>
    <xf numFmtId="165" fontId="17" fillId="3" borderId="0" xfId="5" applyNumberFormat="1" applyFont="1" applyFill="1" applyBorder="1" applyAlignment="1">
      <alignment horizontal="right" vertical="center" indent="3"/>
    </xf>
    <xf numFmtId="172" fontId="8" fillId="3" borderId="9" xfId="2" applyNumberFormat="1" applyFont="1" applyFill="1" applyBorder="1" applyAlignment="1">
      <alignment horizontal="center" vertical="center"/>
    </xf>
    <xf numFmtId="168" fontId="17" fillId="3" borderId="66" xfId="6" applyNumberFormat="1" applyFont="1" applyFill="1" applyBorder="1" applyAlignment="1">
      <alignment horizontal="right" vertical="center" indent="2"/>
    </xf>
    <xf numFmtId="165" fontId="17" fillId="3" borderId="36" xfId="5" applyNumberFormat="1" applyFont="1" applyFill="1" applyBorder="1" applyAlignment="1">
      <alignment horizontal="right" vertical="center" indent="2"/>
    </xf>
    <xf numFmtId="165" fontId="17" fillId="3" borderId="36" xfId="5" applyNumberFormat="1" applyFont="1" applyFill="1" applyBorder="1" applyAlignment="1">
      <alignment horizontal="right" vertical="center" indent="3"/>
    </xf>
    <xf numFmtId="0" fontId="25" fillId="2" borderId="94" xfId="2" applyFont="1" applyFill="1" applyBorder="1" applyAlignment="1">
      <alignment horizontal="center" vertical="center" wrapText="1"/>
    </xf>
    <xf numFmtId="173" fontId="11" fillId="0" borderId="0" xfId="6" applyNumberFormat="1" applyFont="1" applyFill="1" applyBorder="1" applyAlignment="1">
      <alignment horizontal="right" indent="3"/>
    </xf>
    <xf numFmtId="173" fontId="25" fillId="2" borderId="96" xfId="2" applyNumberFormat="1" applyFont="1" applyFill="1" applyBorder="1" applyAlignment="1">
      <alignment horizontal="right" vertical="center" indent="2"/>
    </xf>
    <xf numFmtId="168" fontId="25" fillId="2" borderId="97" xfId="6" applyNumberFormat="1" applyFont="1" applyFill="1" applyBorder="1" applyAlignment="1">
      <alignment horizontal="right" vertical="center" indent="1"/>
    </xf>
    <xf numFmtId="173" fontId="25" fillId="2" borderId="97" xfId="2" applyNumberFormat="1" applyFont="1" applyFill="1" applyBorder="1" applyAlignment="1">
      <alignment horizontal="right" vertical="center" indent="1"/>
    </xf>
    <xf numFmtId="173" fontId="25" fillId="2" borderId="97" xfId="2" applyNumberFormat="1" applyFont="1" applyFill="1" applyBorder="1" applyAlignment="1">
      <alignment horizontal="right" vertical="center" indent="2"/>
    </xf>
    <xf numFmtId="0" fontId="25" fillId="2" borderId="98" xfId="2" applyFont="1" applyFill="1" applyBorder="1" applyAlignment="1">
      <alignment horizontal="center" vertical="center"/>
    </xf>
    <xf numFmtId="173" fontId="25" fillId="2" borderId="99" xfId="6" applyNumberFormat="1" applyFont="1" applyFill="1" applyBorder="1" applyAlignment="1">
      <alignment horizontal="right" vertical="center" indent="2"/>
    </xf>
    <xf numFmtId="164" fontId="25" fillId="2" borderId="100" xfId="5" applyNumberFormat="1" applyFont="1" applyFill="1" applyBorder="1" applyAlignment="1">
      <alignment horizontal="right" vertical="center" indent="1"/>
    </xf>
    <xf numFmtId="164" fontId="25" fillId="2" borderId="100" xfId="5" applyNumberFormat="1" applyFont="1" applyFill="1" applyBorder="1" applyAlignment="1">
      <alignment horizontal="right" vertical="center"/>
    </xf>
    <xf numFmtId="0" fontId="25" fillId="2" borderId="101" xfId="2" applyFont="1" applyFill="1" applyBorder="1" applyAlignment="1">
      <alignment horizontal="center" vertical="center"/>
    </xf>
    <xf numFmtId="173" fontId="17" fillId="0" borderId="1" xfId="6" applyNumberFormat="1" applyFont="1" applyFill="1" applyBorder="1" applyAlignment="1">
      <alignment horizontal="right" vertical="center" indent="2"/>
    </xf>
    <xf numFmtId="165" fontId="17" fillId="0" borderId="0" xfId="2" applyNumberFormat="1" applyFont="1" applyAlignment="1">
      <alignment horizontal="right" vertical="center" indent="1"/>
    </xf>
    <xf numFmtId="165" fontId="17" fillId="0" borderId="0" xfId="4" quotePrefix="1" applyNumberFormat="1" applyFont="1" applyFill="1" applyBorder="1" applyAlignment="1">
      <alignment horizontal="right" vertical="center" indent="1"/>
    </xf>
    <xf numFmtId="173" fontId="17" fillId="3" borderId="1" xfId="6" applyNumberFormat="1" applyFont="1" applyFill="1" applyBorder="1" applyAlignment="1">
      <alignment horizontal="right" vertical="center" indent="2"/>
    </xf>
    <xf numFmtId="165" fontId="17" fillId="3" borderId="0" xfId="4" quotePrefix="1" applyNumberFormat="1" applyFont="1" applyFill="1" applyBorder="1" applyAlignment="1">
      <alignment horizontal="right" vertical="center" indent="1"/>
    </xf>
    <xf numFmtId="172" fontId="8" fillId="3" borderId="3" xfId="2" applyNumberFormat="1" applyFont="1" applyFill="1" applyBorder="1" applyAlignment="1">
      <alignment horizontal="center" vertical="center"/>
    </xf>
    <xf numFmtId="0" fontId="8" fillId="3" borderId="3" xfId="2" applyFont="1" applyFill="1" applyBorder="1" applyAlignment="1">
      <alignment horizontal="center" vertical="center"/>
    </xf>
    <xf numFmtId="0" fontId="8" fillId="0" borderId="3" xfId="2" applyFont="1" applyBorder="1" applyAlignment="1">
      <alignment horizontal="center" vertical="center"/>
    </xf>
    <xf numFmtId="164" fontId="17" fillId="3" borderId="0" xfId="2" applyNumberFormat="1" applyFont="1" applyFill="1" applyAlignment="1">
      <alignment horizontal="right" vertical="center" indent="1"/>
    </xf>
    <xf numFmtId="164" fontId="17" fillId="3" borderId="0" xfId="5" applyNumberFormat="1" applyFont="1" applyFill="1" applyBorder="1" applyAlignment="1">
      <alignment horizontal="right" vertical="center" indent="1"/>
    </xf>
    <xf numFmtId="9" fontId="25" fillId="2" borderId="4" xfId="2" applyNumberFormat="1" applyFont="1" applyFill="1" applyBorder="1" applyAlignment="1">
      <alignment horizontal="center" vertical="center" wrapText="1"/>
    </xf>
    <xf numFmtId="164" fontId="25" fillId="2" borderId="31" xfId="1" applyNumberFormat="1" applyFont="1" applyFill="1" applyBorder="1" applyAlignment="1">
      <alignment horizontal="right" vertical="center" indent="2"/>
    </xf>
    <xf numFmtId="164" fontId="25" fillId="2" borderId="30" xfId="1" applyNumberFormat="1" applyFont="1" applyFill="1" applyBorder="1" applyAlignment="1">
      <alignment horizontal="right" vertical="center" indent="2"/>
    </xf>
    <xf numFmtId="37" fontId="17" fillId="0" borderId="86" xfId="2" applyNumberFormat="1" applyFont="1" applyBorder="1" applyAlignment="1">
      <alignment horizontal="right" vertical="center" indent="2"/>
    </xf>
    <xf numFmtId="37" fontId="17" fillId="0" borderId="87" xfId="2" applyNumberFormat="1" applyFont="1" applyBorder="1" applyAlignment="1">
      <alignment horizontal="right" vertical="center" indent="2"/>
    </xf>
    <xf numFmtId="37" fontId="17" fillId="8" borderId="86" xfId="15" applyNumberFormat="1" applyFont="1" applyFill="1" applyBorder="1" applyAlignment="1">
      <alignment horizontal="right" vertical="center" indent="2"/>
    </xf>
    <xf numFmtId="37" fontId="17" fillId="8" borderId="87" xfId="15" applyNumberFormat="1" applyFont="1" applyFill="1" applyBorder="1" applyAlignment="1">
      <alignment horizontal="right" vertical="center" indent="2"/>
    </xf>
    <xf numFmtId="37" fontId="17" fillId="8" borderId="3" xfId="0" applyNumberFormat="1" applyFont="1" applyFill="1" applyBorder="1" applyAlignment="1">
      <alignment horizontal="right" vertical="center" indent="2"/>
    </xf>
    <xf numFmtId="5" fontId="17" fillId="8" borderId="86" xfId="15" applyNumberFormat="1" applyFont="1" applyFill="1" applyBorder="1" applyAlignment="1">
      <alignment horizontal="right" vertical="center" indent="2"/>
    </xf>
    <xf numFmtId="5" fontId="17" fillId="8" borderId="87" xfId="15" applyNumberFormat="1" applyFont="1" applyFill="1" applyBorder="1" applyAlignment="1">
      <alignment horizontal="right" vertical="center" indent="2"/>
    </xf>
    <xf numFmtId="173" fontId="8" fillId="0" borderId="0" xfId="6" applyNumberFormat="1" applyFont="1" applyFill="1" applyBorder="1" applyAlignment="1">
      <alignment horizontal="right" indent="1"/>
    </xf>
    <xf numFmtId="172" fontId="8" fillId="0" borderId="0" xfId="4" applyNumberFormat="1" applyFont="1" applyFill="1" applyBorder="1" applyAlignment="1">
      <alignment horizontal="right" indent="2"/>
    </xf>
    <xf numFmtId="172" fontId="8" fillId="0" borderId="0" xfId="4" applyNumberFormat="1" applyFont="1" applyFill="1" applyBorder="1" applyAlignment="1">
      <alignment horizontal="right" indent="5"/>
    </xf>
    <xf numFmtId="172" fontId="8" fillId="0" borderId="0" xfId="4" applyNumberFormat="1" applyFont="1" applyFill="1" applyBorder="1" applyAlignment="1">
      <alignment horizontal="right" indent="4"/>
    </xf>
    <xf numFmtId="172" fontId="8" fillId="0" borderId="0" xfId="2" applyNumberFormat="1" applyFont="1" applyAlignment="1">
      <alignment horizontal="center"/>
    </xf>
    <xf numFmtId="173" fontId="25" fillId="2" borderId="96" xfId="6" applyNumberFormat="1" applyFont="1" applyFill="1" applyBorder="1" applyAlignment="1">
      <alignment horizontal="right" vertical="center" indent="2"/>
    </xf>
    <xf numFmtId="168" fontId="25" fillId="2" borderId="97" xfId="4" applyNumberFormat="1" applyFont="1" applyFill="1" applyBorder="1" applyAlignment="1">
      <alignment horizontal="right" vertical="center" indent="3"/>
    </xf>
    <xf numFmtId="173" fontId="25" fillId="2" borderId="97" xfId="6" applyNumberFormat="1" applyFont="1" applyFill="1" applyBorder="1" applyAlignment="1">
      <alignment horizontal="right" vertical="center" indent="3"/>
    </xf>
    <xf numFmtId="165" fontId="25" fillId="2" borderId="100" xfId="4" applyNumberFormat="1" applyFont="1" applyFill="1" applyBorder="1" applyAlignment="1">
      <alignment horizontal="right" vertical="center" indent="3"/>
    </xf>
    <xf numFmtId="165" fontId="17" fillId="0" borderId="0" xfId="4" applyNumberFormat="1" applyFont="1" applyFill="1" applyBorder="1" applyAlignment="1">
      <alignment horizontal="right" vertical="center" indent="3"/>
    </xf>
    <xf numFmtId="165" fontId="17" fillId="3" borderId="0" xfId="4" applyNumberFormat="1" applyFont="1" applyFill="1" applyBorder="1" applyAlignment="1">
      <alignment horizontal="right" vertical="center" indent="3"/>
    </xf>
    <xf numFmtId="173" fontId="17" fillId="3" borderId="104" xfId="6" applyNumberFormat="1" applyFont="1" applyFill="1" applyBorder="1" applyAlignment="1">
      <alignment horizontal="right" vertical="center" indent="2"/>
    </xf>
    <xf numFmtId="165" fontId="17" fillId="3" borderId="100" xfId="4" applyNumberFormat="1" applyFont="1" applyFill="1" applyBorder="1" applyAlignment="1">
      <alignment horizontal="right" vertical="center" indent="3"/>
    </xf>
    <xf numFmtId="0" fontId="8" fillId="3" borderId="105" xfId="2" applyFont="1" applyFill="1" applyBorder="1" applyAlignment="1">
      <alignment horizontal="center" vertical="center"/>
    </xf>
    <xf numFmtId="9" fontId="25" fillId="2" borderId="106" xfId="2" applyNumberFormat="1" applyFont="1" applyFill="1" applyBorder="1" applyAlignment="1">
      <alignment horizontal="center" vertical="center"/>
    </xf>
    <xf numFmtId="173" fontId="8" fillId="0" borderId="0" xfId="6" applyNumberFormat="1" applyFont="1" applyFill="1" applyBorder="1" applyAlignment="1">
      <alignment horizontal="right" indent="2"/>
    </xf>
    <xf numFmtId="165" fontId="8" fillId="0" borderId="0" xfId="2" applyNumberFormat="1" applyFont="1" applyAlignment="1">
      <alignment horizontal="right" indent="1"/>
    </xf>
    <xf numFmtId="165" fontId="8" fillId="0" borderId="0" xfId="4" applyNumberFormat="1" applyFont="1" applyFill="1" applyBorder="1" applyAlignment="1">
      <alignment horizontal="right" indent="2"/>
    </xf>
    <xf numFmtId="173" fontId="25" fillId="2" borderId="40" xfId="5" applyNumberFormat="1" applyFont="1" applyFill="1" applyBorder="1" applyAlignment="1">
      <alignment horizontal="right" vertical="center" indent="1"/>
    </xf>
    <xf numFmtId="173" fontId="25" fillId="2" borderId="8" xfId="5" applyNumberFormat="1" applyFont="1" applyFill="1" applyBorder="1" applyAlignment="1">
      <alignment horizontal="right" vertical="center" indent="1"/>
    </xf>
    <xf numFmtId="164" fontId="25" fillId="2" borderId="42" xfId="5" applyNumberFormat="1" applyFont="1" applyFill="1" applyBorder="1" applyAlignment="1">
      <alignment horizontal="right" vertical="center" indent="1"/>
    </xf>
    <xf numFmtId="164" fontId="25" fillId="2" borderId="36" xfId="5" applyNumberFormat="1" applyFont="1" applyFill="1" applyBorder="1" applyAlignment="1">
      <alignment horizontal="right" vertical="center" indent="1"/>
    </xf>
    <xf numFmtId="173" fontId="17" fillId="0" borderId="10" xfId="6" applyNumberFormat="1" applyFont="1" applyFill="1" applyBorder="1" applyAlignment="1">
      <alignment horizontal="right" vertical="center" indent="1"/>
    </xf>
    <xf numFmtId="173" fontId="17" fillId="3" borderId="10" xfId="6" applyNumberFormat="1" applyFont="1" applyFill="1" applyBorder="1" applyAlignment="1">
      <alignment horizontal="right" vertical="center" indent="1"/>
    </xf>
    <xf numFmtId="168" fontId="11" fillId="0" borderId="0" xfId="6" applyNumberFormat="1" applyFont="1" applyFill="1" applyBorder="1" applyAlignment="1">
      <alignment horizontal="right" vertical="center"/>
    </xf>
    <xf numFmtId="165" fontId="11" fillId="0" borderId="0" xfId="4" applyNumberFormat="1" applyFont="1" applyFill="1" applyBorder="1" applyAlignment="1">
      <alignment horizontal="right" vertical="center"/>
    </xf>
    <xf numFmtId="165" fontId="11" fillId="0" borderId="0" xfId="4" quotePrefix="1" applyNumberFormat="1" applyFont="1" applyFill="1" applyBorder="1" applyAlignment="1">
      <alignment horizontal="right" vertical="center"/>
    </xf>
    <xf numFmtId="165" fontId="25" fillId="2" borderId="8" xfId="4" applyNumberFormat="1" applyFont="1" applyFill="1" applyBorder="1" applyAlignment="1">
      <alignment horizontal="right" vertical="center" indent="2"/>
    </xf>
    <xf numFmtId="168" fontId="25" fillId="2" borderId="8" xfId="6" applyNumberFormat="1" applyFont="1" applyFill="1" applyBorder="1" applyAlignment="1">
      <alignment horizontal="right" vertical="center" indent="2"/>
    </xf>
    <xf numFmtId="165" fontId="25" fillId="2" borderId="36" xfId="4" applyNumberFormat="1" applyFont="1" applyFill="1" applyBorder="1" applyAlignment="1">
      <alignment horizontal="right" vertical="center" indent="2"/>
    </xf>
    <xf numFmtId="168" fontId="17" fillId="0" borderId="12" xfId="6" applyNumberFormat="1" applyFont="1" applyFill="1" applyBorder="1" applyAlignment="1">
      <alignment horizontal="right" vertical="center" indent="2"/>
    </xf>
    <xf numFmtId="165" fontId="17" fillId="0" borderId="8" xfId="4" applyNumberFormat="1" applyFont="1" applyFill="1" applyBorder="1" applyAlignment="1">
      <alignment horizontal="right" vertical="center" indent="2"/>
    </xf>
    <xf numFmtId="165" fontId="17" fillId="0" borderId="8" xfId="4" applyNumberFormat="1" applyFont="1" applyFill="1" applyBorder="1" applyAlignment="1">
      <alignment horizontal="right" vertical="center" indent="3"/>
    </xf>
    <xf numFmtId="165" fontId="17" fillId="3" borderId="36" xfId="4" applyNumberFormat="1" applyFont="1" applyFill="1" applyBorder="1" applyAlignment="1">
      <alignment horizontal="right" vertical="center" indent="2"/>
    </xf>
    <xf numFmtId="9" fontId="8" fillId="3" borderId="65" xfId="2" applyNumberFormat="1" applyFont="1" applyFill="1" applyBorder="1" applyAlignment="1">
      <alignment horizontal="center" vertical="center"/>
    </xf>
    <xf numFmtId="9" fontId="25" fillId="2" borderId="81" xfId="2" applyNumberFormat="1" applyFont="1" applyFill="1" applyBorder="1" applyAlignment="1">
      <alignment horizontal="center" vertical="center" wrapText="1"/>
    </xf>
    <xf numFmtId="164" fontId="11" fillId="0" borderId="0" xfId="5" applyNumberFormat="1" applyFont="1" applyFill="1" applyBorder="1" applyAlignment="1">
      <alignment horizontal="right" indent="1"/>
    </xf>
    <xf numFmtId="164" fontId="11" fillId="0" borderId="0" xfId="4" quotePrefix="1" applyNumberFormat="1" applyFont="1" applyFill="1" applyBorder="1" applyAlignment="1">
      <alignment horizontal="right" indent="1"/>
    </xf>
    <xf numFmtId="164" fontId="11" fillId="0" borderId="0" xfId="5" applyNumberFormat="1" applyFont="1" applyFill="1" applyBorder="1" applyAlignment="1">
      <alignment horizontal="right" indent="2"/>
    </xf>
    <xf numFmtId="173" fontId="25" fillId="2" borderId="40" xfId="6" applyNumberFormat="1" applyFont="1" applyFill="1" applyBorder="1" applyAlignment="1">
      <alignment horizontal="right" vertical="center" indent="1"/>
    </xf>
    <xf numFmtId="173" fontId="25" fillId="2" borderId="8" xfId="6" applyNumberFormat="1" applyFont="1" applyFill="1" applyBorder="1" applyAlignment="1">
      <alignment horizontal="right" vertical="center" indent="1"/>
    </xf>
    <xf numFmtId="173" fontId="25" fillId="2" borderId="8" xfId="6" applyNumberFormat="1" applyFont="1" applyFill="1" applyBorder="1" applyAlignment="1">
      <alignment horizontal="right" vertical="center"/>
    </xf>
    <xf numFmtId="173" fontId="25" fillId="2" borderId="42" xfId="6" applyNumberFormat="1" applyFont="1" applyFill="1" applyBorder="1" applyAlignment="1">
      <alignment horizontal="right" vertical="center" indent="1"/>
    </xf>
    <xf numFmtId="164" fontId="25" fillId="2" borderId="36" xfId="5" applyNumberFormat="1" applyFont="1" applyFill="1" applyBorder="1" applyAlignment="1">
      <alignment horizontal="right" vertical="center"/>
    </xf>
    <xf numFmtId="173" fontId="17" fillId="0" borderId="12" xfId="6" applyNumberFormat="1" applyFont="1" applyFill="1" applyBorder="1" applyAlignment="1">
      <alignment horizontal="right" vertical="center" indent="1"/>
    </xf>
    <xf numFmtId="165" fontId="17" fillId="0" borderId="8" xfId="4" applyNumberFormat="1" applyFont="1" applyFill="1" applyBorder="1" applyAlignment="1">
      <alignment horizontal="right" vertical="center"/>
    </xf>
    <xf numFmtId="164" fontId="17" fillId="0" borderId="8" xfId="4" quotePrefix="1" applyNumberFormat="1" applyFont="1" applyFill="1" applyBorder="1" applyAlignment="1">
      <alignment horizontal="right" vertical="center" indent="2"/>
    </xf>
    <xf numFmtId="165" fontId="17" fillId="3" borderId="0" xfId="4" applyNumberFormat="1" applyFont="1" applyFill="1" applyBorder="1" applyAlignment="1">
      <alignment horizontal="right" vertical="center"/>
    </xf>
    <xf numFmtId="165" fontId="17" fillId="0" borderId="0" xfId="4" applyNumberFormat="1" applyFont="1" applyFill="1" applyBorder="1" applyAlignment="1">
      <alignment horizontal="right" vertical="center"/>
    </xf>
    <xf numFmtId="173" fontId="17" fillId="3" borderId="66" xfId="6" applyNumberFormat="1" applyFont="1" applyFill="1" applyBorder="1" applyAlignment="1">
      <alignment horizontal="right" vertical="center" indent="1"/>
    </xf>
    <xf numFmtId="164" fontId="17" fillId="3" borderId="36" xfId="5" applyNumberFormat="1" applyFont="1" applyFill="1" applyBorder="1" applyAlignment="1">
      <alignment horizontal="right" vertical="center"/>
    </xf>
    <xf numFmtId="164" fontId="17" fillId="3" borderId="36" xfId="4" quotePrefix="1" applyNumberFormat="1" applyFont="1" applyFill="1" applyBorder="1" applyAlignment="1">
      <alignment horizontal="right" vertical="center" indent="2"/>
    </xf>
    <xf numFmtId="9" fontId="25" fillId="2" borderId="8" xfId="2" applyNumberFormat="1" applyFont="1" applyFill="1" applyBorder="1" applyAlignment="1">
      <alignment horizontal="center" vertical="center" wrapText="1"/>
    </xf>
    <xf numFmtId="164" fontId="25" fillId="2" borderId="30" xfId="2" applyNumberFormat="1" applyFont="1" applyFill="1" applyBorder="1" applyAlignment="1">
      <alignment horizontal="right" vertical="center" indent="2"/>
    </xf>
    <xf numFmtId="173" fontId="25" fillId="2" borderId="30" xfId="6" applyNumberFormat="1" applyFont="1" applyFill="1" applyBorder="1" applyAlignment="1">
      <alignment horizontal="right" vertical="center" indent="2"/>
    </xf>
    <xf numFmtId="165" fontId="25" fillId="2" borderId="30" xfId="2" applyNumberFormat="1" applyFont="1" applyFill="1" applyBorder="1" applyAlignment="1">
      <alignment horizontal="right" vertical="center" indent="2"/>
    </xf>
    <xf numFmtId="173" fontId="17" fillId="0" borderId="0" xfId="6" applyNumberFormat="1" applyFont="1" applyFill="1" applyBorder="1" applyAlignment="1">
      <alignment horizontal="right" vertical="center" indent="2"/>
    </xf>
    <xf numFmtId="165" fontId="17" fillId="0" borderId="3" xfId="4" applyNumberFormat="1" applyFont="1" applyFill="1" applyBorder="1" applyAlignment="1">
      <alignment horizontal="right" vertical="center" indent="1"/>
    </xf>
    <xf numFmtId="173" fontId="17" fillId="3" borderId="0" xfId="6" applyNumberFormat="1" applyFont="1" applyFill="1" applyBorder="1" applyAlignment="1">
      <alignment horizontal="right" vertical="center" indent="2"/>
    </xf>
    <xf numFmtId="165" fontId="17" fillId="3" borderId="3" xfId="4" applyNumberFormat="1" applyFont="1" applyFill="1" applyBorder="1" applyAlignment="1">
      <alignment horizontal="right" vertical="center" indent="1"/>
    </xf>
    <xf numFmtId="173" fontId="17" fillId="3" borderId="36" xfId="6" applyNumberFormat="1" applyFont="1" applyFill="1" applyBorder="1" applyAlignment="1">
      <alignment horizontal="right" vertical="center" indent="2"/>
    </xf>
    <xf numFmtId="164" fontId="17" fillId="3" borderId="58" xfId="2" applyNumberFormat="1" applyFont="1" applyFill="1" applyBorder="1" applyAlignment="1">
      <alignment horizontal="right" vertical="center" indent="1"/>
    </xf>
    <xf numFmtId="0" fontId="21" fillId="0" borderId="0" xfId="2" applyFont="1" applyAlignment="1">
      <alignment horizontal="left" vertical="center"/>
    </xf>
    <xf numFmtId="173" fontId="25" fillId="2" borderId="40" xfId="6" applyNumberFormat="1" applyFont="1" applyFill="1" applyBorder="1" applyAlignment="1">
      <alignment horizontal="right" vertical="center" indent="2"/>
    </xf>
    <xf numFmtId="173" fontId="25" fillId="2" borderId="8" xfId="2" applyNumberFormat="1" applyFont="1" applyFill="1" applyBorder="1" applyAlignment="1">
      <alignment horizontal="right" vertical="center" indent="3"/>
    </xf>
    <xf numFmtId="173" fontId="25" fillId="2" borderId="42" xfId="6" applyNumberFormat="1" applyFont="1" applyFill="1" applyBorder="1" applyAlignment="1">
      <alignment horizontal="right" vertical="center" indent="2"/>
    </xf>
    <xf numFmtId="165" fontId="25" fillId="2" borderId="36" xfId="2" quotePrefix="1" applyNumberFormat="1" applyFont="1" applyFill="1" applyBorder="1" applyAlignment="1">
      <alignment horizontal="right" vertical="center" indent="3"/>
    </xf>
    <xf numFmtId="165" fontId="25" fillId="2" borderId="36" xfId="2" applyNumberFormat="1" applyFont="1" applyFill="1" applyBorder="1" applyAlignment="1">
      <alignment horizontal="right" vertical="center" indent="3"/>
    </xf>
    <xf numFmtId="173" fontId="17" fillId="0" borderId="10" xfId="6" applyNumberFormat="1" applyFont="1" applyFill="1" applyBorder="1" applyAlignment="1">
      <alignment horizontal="right" vertical="center" indent="2"/>
    </xf>
    <xf numFmtId="165" fontId="17" fillId="0" borderId="0" xfId="2" quotePrefix="1" applyNumberFormat="1" applyFont="1" applyAlignment="1">
      <alignment horizontal="right" vertical="center" indent="3"/>
    </xf>
    <xf numFmtId="173" fontId="17" fillId="3" borderId="10" xfId="6" applyNumberFormat="1" applyFont="1" applyFill="1" applyBorder="1" applyAlignment="1">
      <alignment horizontal="right" vertical="center" indent="2"/>
    </xf>
    <xf numFmtId="165" fontId="17" fillId="3" borderId="0" xfId="2" quotePrefix="1" applyNumberFormat="1" applyFont="1" applyFill="1" applyAlignment="1">
      <alignment horizontal="right" vertical="center" indent="3"/>
    </xf>
    <xf numFmtId="173" fontId="17" fillId="3" borderId="66" xfId="6" applyNumberFormat="1" applyFont="1" applyFill="1" applyBorder="1" applyAlignment="1">
      <alignment horizontal="right" vertical="center" indent="2"/>
    </xf>
    <xf numFmtId="165" fontId="17" fillId="3" borderId="36" xfId="2" quotePrefix="1" applyNumberFormat="1" applyFont="1" applyFill="1" applyBorder="1" applyAlignment="1">
      <alignment horizontal="right" vertical="center" indent="3"/>
    </xf>
    <xf numFmtId="9" fontId="25" fillId="2" borderId="8" xfId="2" applyNumberFormat="1" applyFont="1" applyFill="1" applyBorder="1" applyAlignment="1">
      <alignment horizontal="center" vertical="center"/>
    </xf>
    <xf numFmtId="1" fontId="25" fillId="2" borderId="8" xfId="2" applyNumberFormat="1" applyFont="1" applyFill="1" applyBorder="1" applyAlignment="1">
      <alignment horizontal="center" vertical="center"/>
    </xf>
    <xf numFmtId="1" fontId="25" fillId="2" borderId="8" xfId="2" applyNumberFormat="1" applyFont="1" applyFill="1" applyBorder="1" applyAlignment="1">
      <alignment horizontal="center" vertical="center" wrapText="1"/>
    </xf>
    <xf numFmtId="168" fontId="25" fillId="2" borderId="8" xfId="2" applyNumberFormat="1" applyFont="1" applyFill="1" applyBorder="1" applyAlignment="1">
      <alignment horizontal="right" vertical="center" indent="1"/>
    </xf>
    <xf numFmtId="173" fontId="25" fillId="2" borderId="8" xfId="2" applyNumberFormat="1" applyFont="1" applyFill="1" applyBorder="1" applyAlignment="1">
      <alignment horizontal="right" vertical="center" indent="1"/>
    </xf>
    <xf numFmtId="164" fontId="25" fillId="2" borderId="36" xfId="2" applyNumberFormat="1" applyFont="1" applyFill="1" applyBorder="1" applyAlignment="1">
      <alignment horizontal="right" vertical="center" indent="1"/>
    </xf>
    <xf numFmtId="164" fontId="25" fillId="2" borderId="36" xfId="4" applyNumberFormat="1" applyFont="1" applyFill="1" applyBorder="1" applyAlignment="1">
      <alignment horizontal="right" vertical="center" indent="1"/>
    </xf>
    <xf numFmtId="164" fontId="17" fillId="3" borderId="36" xfId="4" applyNumberFormat="1" applyFont="1" applyFill="1" applyBorder="1" applyAlignment="1">
      <alignment horizontal="right" vertical="center" indent="1"/>
    </xf>
    <xf numFmtId="1" fontId="25" fillId="2" borderId="8" xfId="2" applyNumberFormat="1" applyFont="1" applyFill="1" applyBorder="1" applyAlignment="1">
      <alignment horizontal="right" vertical="center" indent="1"/>
    </xf>
    <xf numFmtId="1" fontId="25" fillId="2" borderId="8" xfId="2" applyNumberFormat="1" applyFont="1" applyFill="1" applyBorder="1" applyAlignment="1">
      <alignment horizontal="right" vertical="center" indent="2"/>
    </xf>
    <xf numFmtId="165" fontId="11" fillId="0" borderId="0" xfId="4" applyNumberFormat="1" applyFont="1" applyFill="1" applyBorder="1" applyAlignment="1">
      <alignment horizontal="right" indent="3"/>
    </xf>
    <xf numFmtId="165" fontId="11" fillId="0" borderId="0" xfId="4" quotePrefix="1" applyNumberFormat="1" applyFont="1" applyFill="1" applyBorder="1" applyAlignment="1">
      <alignment horizontal="right" indent="3"/>
    </xf>
    <xf numFmtId="165" fontId="8" fillId="0" borderId="0" xfId="4" quotePrefix="1" applyNumberFormat="1" applyFont="1" applyFill="1" applyBorder="1" applyAlignment="1">
      <alignment horizontal="right" indent="3"/>
    </xf>
    <xf numFmtId="173" fontId="25" fillId="2" borderId="8" xfId="4" applyNumberFormat="1" applyFont="1" applyFill="1" applyBorder="1" applyAlignment="1">
      <alignment horizontal="right" vertical="center" indent="2"/>
    </xf>
    <xf numFmtId="173" fontId="25" fillId="2" borderId="8" xfId="6" applyNumberFormat="1" applyFont="1" applyFill="1" applyBorder="1" applyAlignment="1">
      <alignment horizontal="right" vertical="center" indent="2"/>
    </xf>
    <xf numFmtId="173" fontId="25" fillId="2" borderId="42" xfId="6" applyNumberFormat="1" applyFont="1" applyFill="1" applyBorder="1" applyAlignment="1">
      <alignment horizontal="right" indent="1"/>
    </xf>
    <xf numFmtId="165" fontId="25" fillId="2" borderId="36" xfId="4" quotePrefix="1" applyNumberFormat="1" applyFont="1" applyFill="1" applyBorder="1" applyAlignment="1">
      <alignment horizontal="right" vertical="center" indent="2"/>
    </xf>
    <xf numFmtId="165" fontId="17" fillId="0" borderId="8" xfId="4" quotePrefix="1" applyNumberFormat="1" applyFont="1" applyFill="1" applyBorder="1" applyAlignment="1">
      <alignment horizontal="right" vertical="center" indent="2"/>
    </xf>
    <xf numFmtId="165" fontId="17" fillId="3" borderId="0" xfId="4" quotePrefix="1" applyNumberFormat="1" applyFont="1" applyFill="1" applyBorder="1" applyAlignment="1">
      <alignment horizontal="right" vertical="center" indent="3"/>
    </xf>
    <xf numFmtId="165" fontId="17" fillId="0" borderId="0" xfId="4" quotePrefix="1" applyNumberFormat="1" applyFont="1" applyFill="1" applyBorder="1" applyAlignment="1">
      <alignment horizontal="right" vertical="center" indent="3"/>
    </xf>
    <xf numFmtId="165" fontId="17" fillId="3" borderId="36" xfId="4" quotePrefix="1" applyNumberFormat="1" applyFont="1" applyFill="1" applyBorder="1" applyAlignment="1">
      <alignment horizontal="right" vertical="center" indent="3"/>
    </xf>
    <xf numFmtId="165" fontId="17" fillId="3" borderId="36" xfId="4" applyNumberFormat="1" applyFont="1" applyFill="1" applyBorder="1" applyAlignment="1">
      <alignment horizontal="right" vertical="center" indent="3"/>
    </xf>
    <xf numFmtId="166" fontId="11" fillId="0" borderId="0" xfId="2" applyNumberFormat="1" applyFont="1" applyAlignment="1">
      <alignment horizontal="right"/>
    </xf>
    <xf numFmtId="166" fontId="11" fillId="0" borderId="0" xfId="2" quotePrefix="1" applyNumberFormat="1" applyFont="1" applyAlignment="1">
      <alignment horizontal="right"/>
    </xf>
    <xf numFmtId="166" fontId="8" fillId="0" borderId="0" xfId="2" applyNumberFormat="1" applyFont="1" applyAlignment="1">
      <alignment horizontal="right"/>
    </xf>
    <xf numFmtId="173" fontId="25" fillId="2" borderId="40" xfId="6" applyNumberFormat="1" applyFont="1" applyFill="1" applyBorder="1" applyAlignment="1">
      <alignment horizontal="right" vertical="center"/>
    </xf>
    <xf numFmtId="168" fontId="25" fillId="2" borderId="8" xfId="6" applyNumberFormat="1" applyFont="1" applyFill="1" applyBorder="1" applyAlignment="1">
      <alignment horizontal="right" vertical="center"/>
    </xf>
    <xf numFmtId="173" fontId="25" fillId="2" borderId="42" xfId="2" applyNumberFormat="1" applyFont="1" applyFill="1" applyBorder="1" applyAlignment="1">
      <alignment horizontal="right" vertical="center" indent="2"/>
    </xf>
    <xf numFmtId="164" fontId="25" fillId="2" borderId="36" xfId="2" applyNumberFormat="1" applyFont="1" applyFill="1" applyBorder="1" applyAlignment="1">
      <alignment horizontal="right" vertical="center"/>
    </xf>
    <xf numFmtId="165" fontId="17" fillId="0" borderId="0" xfId="2" applyNumberFormat="1" applyFont="1" applyAlignment="1">
      <alignment horizontal="right" vertical="center"/>
    </xf>
    <xf numFmtId="166" fontId="17" fillId="0" borderId="0" xfId="2" quotePrefix="1" applyNumberFormat="1" applyFont="1" applyAlignment="1">
      <alignment horizontal="right" vertical="center" indent="1"/>
    </xf>
    <xf numFmtId="165" fontId="17" fillId="3" borderId="0" xfId="2" applyNumberFormat="1" applyFont="1" applyFill="1" applyAlignment="1">
      <alignment horizontal="right" vertical="center"/>
    </xf>
    <xf numFmtId="166" fontId="17" fillId="3" borderId="0" xfId="2" quotePrefix="1" applyNumberFormat="1" applyFont="1" applyFill="1" applyAlignment="1">
      <alignment horizontal="right" vertical="center" indent="1"/>
    </xf>
    <xf numFmtId="166" fontId="17" fillId="11" borderId="0" xfId="2" quotePrefix="1" applyNumberFormat="1" applyFont="1" applyFill="1" applyAlignment="1">
      <alignment horizontal="right" vertical="center" indent="1"/>
    </xf>
    <xf numFmtId="164" fontId="17" fillId="3" borderId="36" xfId="2" applyNumberFormat="1" applyFont="1" applyFill="1" applyBorder="1" applyAlignment="1">
      <alignment horizontal="right" vertical="center"/>
    </xf>
    <xf numFmtId="166" fontId="17" fillId="3" borderId="36" xfId="2" quotePrefix="1" applyNumberFormat="1" applyFont="1" applyFill="1" applyBorder="1" applyAlignment="1">
      <alignment horizontal="right" vertical="center" indent="1"/>
    </xf>
    <xf numFmtId="168" fontId="11" fillId="0" borderId="0" xfId="6" applyNumberFormat="1" applyFont="1" applyFill="1" applyBorder="1" applyAlignment="1">
      <alignment horizontal="right"/>
    </xf>
    <xf numFmtId="3" fontId="11" fillId="0" borderId="0" xfId="2" applyNumberFormat="1" applyFont="1" applyAlignment="1">
      <alignment horizontal="right"/>
    </xf>
    <xf numFmtId="3" fontId="8" fillId="0" borderId="0" xfId="2" applyNumberFormat="1" applyFont="1" applyAlignment="1">
      <alignment horizontal="right"/>
    </xf>
    <xf numFmtId="3" fontId="25" fillId="2" borderId="42" xfId="2" applyNumberFormat="1" applyFont="1" applyFill="1" applyBorder="1" applyAlignment="1">
      <alignment horizontal="right" vertical="center" indent="2"/>
    </xf>
    <xf numFmtId="165" fontId="25" fillId="2" borderId="36" xfId="2" applyNumberFormat="1" applyFont="1" applyFill="1" applyBorder="1" applyAlignment="1">
      <alignment horizontal="right" vertical="center" indent="2"/>
    </xf>
    <xf numFmtId="173" fontId="25" fillId="2" borderId="107" xfId="6" applyNumberFormat="1" applyFont="1" applyFill="1" applyBorder="1" applyAlignment="1">
      <alignment horizontal="right" vertical="center" indent="2"/>
    </xf>
    <xf numFmtId="173" fontId="25" fillId="2" borderId="108" xfId="2" applyNumberFormat="1" applyFont="1" applyFill="1" applyBorder="1" applyAlignment="1">
      <alignment horizontal="right" vertical="center"/>
    </xf>
    <xf numFmtId="173" fontId="25" fillId="2" borderId="108" xfId="6" applyNumberFormat="1" applyFont="1" applyFill="1" applyBorder="1" applyAlignment="1">
      <alignment horizontal="right" vertical="center" indent="1"/>
    </xf>
    <xf numFmtId="0" fontId="25" fillId="2" borderId="109" xfId="2" applyFont="1" applyFill="1" applyBorder="1" applyAlignment="1">
      <alignment horizontal="center" vertical="center"/>
    </xf>
    <xf numFmtId="166" fontId="25" fillId="2" borderId="110" xfId="2" applyNumberFormat="1" applyFont="1" applyFill="1" applyBorder="1" applyAlignment="1">
      <alignment horizontal="right" vertical="center" indent="2"/>
    </xf>
    <xf numFmtId="164" fontId="25" fillId="2" borderId="51" xfId="2" applyNumberFormat="1" applyFont="1" applyFill="1" applyBorder="1" applyAlignment="1">
      <alignment horizontal="right" vertical="center" indent="1"/>
    </xf>
    <xf numFmtId="0" fontId="25" fillId="2" borderId="111" xfId="2" applyFont="1" applyFill="1" applyBorder="1" applyAlignment="1">
      <alignment horizontal="center" vertical="center"/>
    </xf>
    <xf numFmtId="173" fontId="25" fillId="2" borderId="31" xfId="6" applyNumberFormat="1" applyFont="1" applyFill="1" applyBorder="1" applyAlignment="1">
      <alignment horizontal="right" vertical="center" indent="1"/>
    </xf>
    <xf numFmtId="165" fontId="25" fillId="2" borderId="30" xfId="2" applyNumberFormat="1" applyFont="1" applyFill="1" applyBorder="1" applyAlignment="1">
      <alignment horizontal="right" vertical="center"/>
    </xf>
    <xf numFmtId="173" fontId="25" fillId="2" borderId="53" xfId="6" applyNumberFormat="1" applyFont="1" applyFill="1" applyBorder="1" applyAlignment="1">
      <alignment horizontal="right" vertical="center" indent="1"/>
    </xf>
    <xf numFmtId="165" fontId="25" fillId="2" borderId="52" xfId="2" applyNumberFormat="1" applyFont="1" applyFill="1" applyBorder="1" applyAlignment="1">
      <alignment horizontal="right" vertical="center" indent="1"/>
    </xf>
    <xf numFmtId="164" fontId="25" fillId="2" borderId="52" xfId="2" applyNumberFormat="1" applyFont="1" applyFill="1" applyBorder="1" applyAlignment="1">
      <alignment horizontal="right" vertical="center"/>
    </xf>
    <xf numFmtId="173" fontId="8" fillId="3" borderId="10" xfId="6" applyNumberFormat="1" applyFont="1" applyFill="1" applyBorder="1" applyAlignment="1">
      <alignment horizontal="right" vertical="center" indent="1"/>
    </xf>
    <xf numFmtId="165" fontId="8" fillId="3" borderId="0" xfId="2" applyNumberFormat="1" applyFont="1" applyFill="1" applyAlignment="1">
      <alignment horizontal="right" vertical="center"/>
    </xf>
    <xf numFmtId="173" fontId="8" fillId="3" borderId="1" xfId="6" applyNumberFormat="1" applyFont="1" applyFill="1" applyBorder="1" applyAlignment="1">
      <alignment horizontal="right" vertical="center" indent="1"/>
    </xf>
    <xf numFmtId="165" fontId="8" fillId="3" borderId="3" xfId="2" applyNumberFormat="1" applyFont="1" applyFill="1" applyBorder="1" applyAlignment="1">
      <alignment horizontal="right" vertical="center" indent="1"/>
    </xf>
    <xf numFmtId="165" fontId="8" fillId="3" borderId="3" xfId="2" applyNumberFormat="1" applyFont="1" applyFill="1" applyBorder="1" applyAlignment="1">
      <alignment horizontal="right" vertical="center"/>
    </xf>
    <xf numFmtId="173" fontId="17" fillId="0" borderId="1" xfId="6" applyNumberFormat="1" applyFont="1" applyFill="1" applyBorder="1" applyAlignment="1">
      <alignment horizontal="right" vertical="center" indent="1"/>
    </xf>
    <xf numFmtId="165" fontId="17" fillId="0" borderId="3" xfId="2" applyNumberFormat="1" applyFont="1" applyBorder="1" applyAlignment="1">
      <alignment horizontal="right" vertical="center" indent="1"/>
    </xf>
    <xf numFmtId="165" fontId="17" fillId="0" borderId="3" xfId="2" applyNumberFormat="1" applyFont="1" applyBorder="1" applyAlignment="1">
      <alignment horizontal="right" vertical="center"/>
    </xf>
    <xf numFmtId="173" fontId="8" fillId="3" borderId="66" xfId="6" applyNumberFormat="1" applyFont="1" applyFill="1" applyBorder="1" applyAlignment="1">
      <alignment horizontal="right" vertical="center" indent="1"/>
    </xf>
    <xf numFmtId="165" fontId="8" fillId="3" borderId="36" xfId="2" applyNumberFormat="1" applyFont="1" applyFill="1" applyBorder="1" applyAlignment="1">
      <alignment horizontal="right" vertical="center"/>
    </xf>
    <xf numFmtId="173" fontId="8" fillId="3" borderId="59" xfId="6" applyNumberFormat="1" applyFont="1" applyFill="1" applyBorder="1" applyAlignment="1">
      <alignment horizontal="right" vertical="center" indent="1"/>
    </xf>
    <xf numFmtId="165" fontId="8" fillId="3" borderId="58" xfId="2" applyNumberFormat="1" applyFont="1" applyFill="1" applyBorder="1" applyAlignment="1">
      <alignment horizontal="right" vertical="center" indent="1"/>
    </xf>
    <xf numFmtId="164" fontId="8" fillId="3" borderId="58" xfId="2" applyNumberFormat="1" applyFont="1" applyFill="1" applyBorder="1" applyAlignment="1">
      <alignment horizontal="right" vertical="center"/>
    </xf>
    <xf numFmtId="5" fontId="7" fillId="0" borderId="0" xfId="2" applyNumberFormat="1" applyFont="1"/>
    <xf numFmtId="37" fontId="25" fillId="2" borderId="112" xfId="2" applyNumberFormat="1" applyFont="1" applyFill="1" applyBorder="1" applyAlignment="1">
      <alignment horizontal="right" vertical="center" indent="1"/>
    </xf>
    <xf numFmtId="37" fontId="25" fillId="2" borderId="82" xfId="2" applyNumberFormat="1" applyFont="1" applyFill="1" applyBorder="1" applyAlignment="1">
      <alignment horizontal="right" vertical="center" indent="2"/>
    </xf>
    <xf numFmtId="37" fontId="25" fillId="2" borderId="80" xfId="2" applyNumberFormat="1" applyFont="1" applyFill="1" applyBorder="1" applyAlignment="1">
      <alignment horizontal="right" vertical="center" indent="2"/>
    </xf>
    <xf numFmtId="173" fontId="25" fillId="2" borderId="82" xfId="2" applyNumberFormat="1" applyFont="1" applyFill="1" applyBorder="1" applyAlignment="1">
      <alignment horizontal="right" vertical="center" indent="1"/>
    </xf>
    <xf numFmtId="37" fontId="25" fillId="2" borderId="80" xfId="4" applyNumberFormat="1" applyFont="1" applyFill="1" applyBorder="1" applyAlignment="1">
      <alignment horizontal="right" vertical="center" indent="1"/>
    </xf>
    <xf numFmtId="49" fontId="25" fillId="2" borderId="113" xfId="2" applyNumberFormat="1" applyFont="1" applyFill="1" applyBorder="1" applyAlignment="1">
      <alignment horizontal="center" vertical="center" wrapText="1"/>
    </xf>
    <xf numFmtId="37" fontId="25" fillId="6" borderId="114" xfId="2" applyNumberFormat="1" applyFont="1" applyFill="1" applyBorder="1" applyAlignment="1">
      <alignment horizontal="right" vertical="center" indent="2"/>
    </xf>
    <xf numFmtId="37" fontId="25" fillId="6" borderId="115" xfId="2" applyNumberFormat="1" applyFont="1" applyFill="1" applyBorder="1" applyAlignment="1">
      <alignment horizontal="right" vertical="center" indent="2"/>
    </xf>
    <xf numFmtId="37" fontId="25" fillId="6" borderId="116" xfId="2" applyNumberFormat="1" applyFont="1" applyFill="1" applyBorder="1" applyAlignment="1">
      <alignment horizontal="right" vertical="center" indent="2"/>
    </xf>
    <xf numFmtId="173" fontId="25" fillId="6" borderId="115" xfId="2" applyNumberFormat="1" applyFont="1" applyFill="1" applyBorder="1" applyAlignment="1">
      <alignment horizontal="right" vertical="center" indent="1"/>
    </xf>
    <xf numFmtId="37" fontId="25" fillId="6" borderId="116" xfId="4" applyNumberFormat="1" applyFont="1" applyFill="1" applyBorder="1" applyAlignment="1">
      <alignment horizontal="right" vertical="center" indent="1"/>
    </xf>
    <xf numFmtId="49" fontId="25" fillId="6" borderId="117" xfId="2" applyNumberFormat="1" applyFont="1" applyFill="1" applyBorder="1" applyAlignment="1">
      <alignment horizontal="center" vertical="center" wrapText="1"/>
    </xf>
    <xf numFmtId="37" fontId="25" fillId="10" borderId="118" xfId="2" applyNumberFormat="1" applyFont="1" applyFill="1" applyBorder="1" applyAlignment="1">
      <alignment horizontal="right" vertical="center" indent="1"/>
    </xf>
    <xf numFmtId="164" fontId="25" fillId="10" borderId="120" xfId="2" applyNumberFormat="1" applyFont="1" applyFill="1" applyBorder="1" applyAlignment="1">
      <alignment horizontal="right" vertical="center" indent="1"/>
    </xf>
    <xf numFmtId="173" fontId="25" fillId="10" borderId="119" xfId="2" applyNumberFormat="1" applyFont="1" applyFill="1" applyBorder="1" applyAlignment="1">
      <alignment horizontal="right" vertical="center" indent="1"/>
    </xf>
    <xf numFmtId="37" fontId="25" fillId="10" borderId="120" xfId="4" applyNumberFormat="1" applyFont="1" applyFill="1" applyBorder="1" applyAlignment="1">
      <alignment horizontal="right" vertical="center" indent="1"/>
    </xf>
    <xf numFmtId="49" fontId="25" fillId="10" borderId="121" xfId="2" applyNumberFormat="1" applyFont="1" applyFill="1" applyBorder="1" applyAlignment="1">
      <alignment horizontal="center" vertical="center" wrapText="1"/>
    </xf>
    <xf numFmtId="37" fontId="17" fillId="0" borderId="10" xfId="2" applyNumberFormat="1" applyFont="1" applyBorder="1" applyAlignment="1">
      <alignment horizontal="right" vertical="center" indent="1"/>
    </xf>
    <xf numFmtId="165" fontId="17" fillId="0" borderId="1" xfId="2" applyNumberFormat="1" applyFont="1" applyBorder="1" applyAlignment="1">
      <alignment horizontal="right" vertical="center" indent="1"/>
    </xf>
    <xf numFmtId="173" fontId="17" fillId="0" borderId="1" xfId="2" applyNumberFormat="1" applyFont="1" applyBorder="1" applyAlignment="1">
      <alignment horizontal="right" vertical="center" indent="1"/>
    </xf>
    <xf numFmtId="37" fontId="17" fillId="3" borderId="10" xfId="2" applyNumberFormat="1" applyFont="1" applyFill="1" applyBorder="1" applyAlignment="1">
      <alignment horizontal="right" vertical="center" indent="1"/>
    </xf>
    <xf numFmtId="165" fontId="17" fillId="3" borderId="1" xfId="2" applyNumberFormat="1" applyFont="1" applyFill="1" applyBorder="1" applyAlignment="1">
      <alignment horizontal="right" vertical="center" indent="1"/>
    </xf>
    <xf numFmtId="165" fontId="17" fillId="3" borderId="3" xfId="2" applyNumberFormat="1" applyFont="1" applyFill="1" applyBorder="1" applyAlignment="1">
      <alignment horizontal="right" vertical="center" indent="1"/>
    </xf>
    <xf numFmtId="173" fontId="17" fillId="3" borderId="1" xfId="2" applyNumberFormat="1" applyFont="1" applyFill="1" applyBorder="1" applyAlignment="1">
      <alignment horizontal="right" vertical="center" indent="1"/>
    </xf>
    <xf numFmtId="165" fontId="17" fillId="0" borderId="1" xfId="4" applyNumberFormat="1" applyFont="1" applyFill="1" applyBorder="1" applyAlignment="1">
      <alignment horizontal="right" vertical="center" indent="1"/>
    </xf>
    <xf numFmtId="49" fontId="8" fillId="0" borderId="9" xfId="2" applyNumberFormat="1" applyFont="1" applyBorder="1" applyAlignment="1">
      <alignment horizontal="center" vertical="center"/>
    </xf>
    <xf numFmtId="49" fontId="8" fillId="3" borderId="9" xfId="2" applyNumberFormat="1" applyFont="1" applyFill="1" applyBorder="1" applyAlignment="1">
      <alignment horizontal="center" vertical="center"/>
    </xf>
    <xf numFmtId="37" fontId="17" fillId="3" borderId="66" xfId="2" applyNumberFormat="1" applyFont="1" applyFill="1" applyBorder="1" applyAlignment="1">
      <alignment horizontal="right" vertical="center" indent="1"/>
    </xf>
    <xf numFmtId="5" fontId="17" fillId="3" borderId="59" xfId="2" applyNumberFormat="1" applyFont="1" applyFill="1" applyBorder="1" applyAlignment="1">
      <alignment horizontal="right" vertical="center" indent="1"/>
    </xf>
    <xf numFmtId="173" fontId="17" fillId="3" borderId="59" xfId="2" applyNumberFormat="1" applyFont="1" applyFill="1" applyBorder="1" applyAlignment="1">
      <alignment horizontal="right" vertical="center" indent="1"/>
    </xf>
    <xf numFmtId="49" fontId="8" fillId="3" borderId="65" xfId="2" applyNumberFormat="1" applyFont="1" applyFill="1" applyBorder="1" applyAlignment="1">
      <alignment horizontal="center" vertical="center" wrapText="1"/>
    </xf>
    <xf numFmtId="5" fontId="17" fillId="3" borderId="10" xfId="6" applyNumberFormat="1" applyFont="1" applyFill="1" applyBorder="1" applyAlignment="1">
      <alignment horizontal="right" vertical="center" indent="3"/>
    </xf>
    <xf numFmtId="5" fontId="17" fillId="3" borderId="0" xfId="6" applyNumberFormat="1" applyFont="1" applyFill="1" applyBorder="1" applyAlignment="1">
      <alignment horizontal="right" vertical="center" indent="3"/>
    </xf>
    <xf numFmtId="3" fontId="8" fillId="3" borderId="9" xfId="2" applyNumberFormat="1" applyFont="1" applyFill="1" applyBorder="1" applyAlignment="1">
      <alignment horizontal="center" vertical="center"/>
    </xf>
    <xf numFmtId="5" fontId="17" fillId="0" borderId="10" xfId="6" applyNumberFormat="1" applyFont="1" applyFill="1" applyBorder="1" applyAlignment="1">
      <alignment horizontal="right" vertical="center" indent="3"/>
    </xf>
    <xf numFmtId="5" fontId="17" fillId="0" borderId="0" xfId="6" applyNumberFormat="1" applyFont="1" applyFill="1" applyBorder="1" applyAlignment="1">
      <alignment horizontal="right" vertical="center" indent="3"/>
    </xf>
    <xf numFmtId="5" fontId="17" fillId="3" borderId="66" xfId="6" applyNumberFormat="1" applyFont="1" applyFill="1" applyBorder="1" applyAlignment="1">
      <alignment horizontal="right" vertical="center" indent="3"/>
    </xf>
    <xf numFmtId="5" fontId="17" fillId="3" borderId="36" xfId="6" applyNumberFormat="1" applyFont="1" applyFill="1" applyBorder="1" applyAlignment="1">
      <alignment horizontal="right" vertical="center" indent="3"/>
    </xf>
    <xf numFmtId="173" fontId="17" fillId="3" borderId="59" xfId="6" applyNumberFormat="1" applyFont="1" applyFill="1" applyBorder="1" applyAlignment="1">
      <alignment horizontal="right" vertical="center" indent="2"/>
    </xf>
    <xf numFmtId="165" fontId="17" fillId="3" borderId="58" xfId="4" applyNumberFormat="1" applyFont="1" applyFill="1" applyBorder="1" applyAlignment="1">
      <alignment horizontal="right" vertical="center" indent="1"/>
    </xf>
    <xf numFmtId="0" fontId="7" fillId="0" borderId="0" xfId="2" applyFont="1" applyAlignment="1">
      <alignment vertical="center"/>
    </xf>
    <xf numFmtId="173" fontId="25" fillId="2" borderId="30" xfId="6" applyNumberFormat="1" applyFont="1" applyFill="1" applyBorder="1" applyAlignment="1">
      <alignment horizontal="center" vertical="center"/>
    </xf>
    <xf numFmtId="165" fontId="25" fillId="2" borderId="52" xfId="2" applyNumberFormat="1" applyFont="1" applyFill="1" applyBorder="1" applyAlignment="1">
      <alignment horizontal="right" vertical="center"/>
    </xf>
    <xf numFmtId="173" fontId="25" fillId="2" borderId="30" xfId="6" applyNumberFormat="1" applyFont="1" applyFill="1" applyBorder="1" applyAlignment="1">
      <alignment horizontal="right" vertical="center" indent="1"/>
    </xf>
    <xf numFmtId="5" fontId="17" fillId="3" borderId="10" xfId="2" applyNumberFormat="1" applyFont="1" applyFill="1" applyBorder="1" applyAlignment="1">
      <alignment horizontal="right" vertical="center" indent="1"/>
    </xf>
    <xf numFmtId="173" fontId="17" fillId="3" borderId="0" xfId="6" applyNumberFormat="1" applyFont="1" applyFill="1" applyBorder="1" applyAlignment="1">
      <alignment horizontal="center" vertical="center"/>
    </xf>
    <xf numFmtId="5" fontId="17" fillId="3" borderId="1" xfId="2" applyNumberFormat="1" applyFont="1" applyFill="1" applyBorder="1" applyAlignment="1">
      <alignment horizontal="right" vertical="center" indent="1"/>
    </xf>
    <xf numFmtId="165" fontId="17" fillId="3" borderId="3" xfId="2" applyNumberFormat="1" applyFont="1" applyFill="1" applyBorder="1" applyAlignment="1">
      <alignment horizontal="right" vertical="center"/>
    </xf>
    <xf numFmtId="173" fontId="17" fillId="3" borderId="0" xfId="6" applyNumberFormat="1" applyFont="1" applyFill="1" applyBorder="1" applyAlignment="1">
      <alignment horizontal="right" vertical="center" indent="1"/>
    </xf>
    <xf numFmtId="5" fontId="17" fillId="0" borderId="10" xfId="2" applyNumberFormat="1" applyFont="1" applyBorder="1" applyAlignment="1">
      <alignment horizontal="right" vertical="center" indent="1"/>
    </xf>
    <xf numFmtId="173" fontId="17" fillId="0" borderId="0" xfId="6" applyNumberFormat="1" applyFont="1" applyFill="1" applyBorder="1" applyAlignment="1">
      <alignment horizontal="center" vertical="center"/>
    </xf>
    <xf numFmtId="5" fontId="17" fillId="0" borderId="1" xfId="2" applyNumberFormat="1" applyFont="1" applyBorder="1" applyAlignment="1">
      <alignment horizontal="right" vertical="center" indent="1"/>
    </xf>
    <xf numFmtId="173" fontId="17" fillId="0" borderId="0" xfId="6" applyNumberFormat="1" applyFont="1" applyFill="1" applyBorder="1" applyAlignment="1">
      <alignment horizontal="right" vertical="center" indent="1"/>
    </xf>
    <xf numFmtId="5" fontId="17" fillId="3" borderId="66" xfId="2" applyNumberFormat="1" applyFont="1" applyFill="1" applyBorder="1" applyAlignment="1">
      <alignment horizontal="right" vertical="center" indent="1"/>
    </xf>
    <xf numFmtId="173" fontId="17" fillId="3" borderId="36" xfId="6" applyNumberFormat="1" applyFont="1" applyFill="1" applyBorder="1" applyAlignment="1">
      <alignment horizontal="center" vertical="center"/>
    </xf>
    <xf numFmtId="165" fontId="17" fillId="3" borderId="58" xfId="2" applyNumberFormat="1" applyFont="1" applyFill="1" applyBorder="1" applyAlignment="1">
      <alignment horizontal="right" vertical="center"/>
    </xf>
    <xf numFmtId="173" fontId="17" fillId="3" borderId="36" xfId="6" applyNumberFormat="1" applyFont="1" applyFill="1" applyBorder="1" applyAlignment="1">
      <alignment horizontal="right" vertical="center" indent="1"/>
    </xf>
    <xf numFmtId="0" fontId="8" fillId="3" borderId="65" xfId="2" applyFont="1" applyFill="1" applyBorder="1" applyAlignment="1">
      <alignment horizontal="center" vertical="center" wrapText="1"/>
    </xf>
    <xf numFmtId="0" fontId="23" fillId="0" borderId="0" xfId="2" applyFont="1"/>
    <xf numFmtId="6" fontId="17" fillId="0" borderId="10" xfId="2" applyNumberFormat="1" applyFont="1" applyBorder="1" applyAlignment="1">
      <alignment horizontal="center" vertical="center"/>
    </xf>
    <xf numFmtId="166" fontId="17" fillId="0" borderId="47" xfId="2" applyNumberFormat="1" applyFont="1" applyBorder="1" applyAlignment="1">
      <alignment horizontal="center" vertical="center"/>
    </xf>
    <xf numFmtId="8" fontId="17" fillId="0" borderId="47" xfId="2" applyNumberFormat="1" applyFont="1" applyBorder="1" applyAlignment="1">
      <alignment horizontal="center" vertical="center" wrapText="1"/>
    </xf>
    <xf numFmtId="170" fontId="17" fillId="0" borderId="47" xfId="2" applyNumberFormat="1" applyFont="1" applyBorder="1" applyAlignment="1">
      <alignment horizontal="center" vertical="center"/>
    </xf>
    <xf numFmtId="6" fontId="17" fillId="3" borderId="10" xfId="2" applyNumberFormat="1" applyFont="1" applyFill="1" applyBorder="1" applyAlignment="1">
      <alignment horizontal="center" vertical="center"/>
    </xf>
    <xf numFmtId="166" fontId="17" fillId="3" borderId="47" xfId="2" applyNumberFormat="1" applyFont="1" applyFill="1" applyBorder="1" applyAlignment="1">
      <alignment horizontal="center" vertical="center"/>
    </xf>
    <xf numFmtId="8" fontId="17" fillId="3" borderId="47" xfId="2" applyNumberFormat="1" applyFont="1" applyFill="1" applyBorder="1" applyAlignment="1">
      <alignment horizontal="center" vertical="center" wrapText="1"/>
    </xf>
    <xf numFmtId="170" fontId="17" fillId="3" borderId="47" xfId="2" applyNumberFormat="1" applyFont="1" applyFill="1" applyBorder="1" applyAlignment="1">
      <alignment horizontal="center" vertical="center"/>
    </xf>
    <xf numFmtId="166" fontId="17" fillId="0" borderId="47" xfId="5" applyNumberFormat="1" applyFont="1" applyFill="1" applyBorder="1" applyAlignment="1">
      <alignment horizontal="center" vertical="center"/>
    </xf>
    <xf numFmtId="8" fontId="17" fillId="0" borderId="47" xfId="2" applyNumberFormat="1" applyFont="1" applyBorder="1" applyAlignment="1">
      <alignment horizontal="center" vertical="center"/>
    </xf>
    <xf numFmtId="166" fontId="17" fillId="3" borderId="47" xfId="5" applyNumberFormat="1" applyFont="1" applyFill="1" applyBorder="1" applyAlignment="1">
      <alignment horizontal="center" vertical="center"/>
    </xf>
    <xf numFmtId="8" fontId="17" fillId="3" borderId="47" xfId="2" applyNumberFormat="1" applyFont="1" applyFill="1" applyBorder="1" applyAlignment="1">
      <alignment horizontal="center" vertical="center"/>
    </xf>
    <xf numFmtId="0" fontId="8" fillId="3" borderId="9" xfId="2" applyFont="1" applyFill="1" applyBorder="1" applyAlignment="1">
      <alignment horizontal="center" vertical="center" wrapText="1"/>
    </xf>
    <xf numFmtId="0" fontId="8" fillId="0" borderId="9" xfId="2" applyFont="1" applyBorder="1" applyAlignment="1">
      <alignment horizontal="center" vertical="center" wrapText="1"/>
    </xf>
    <xf numFmtId="0" fontId="17" fillId="3" borderId="10" xfId="2" quotePrefix="1" applyFont="1" applyFill="1" applyBorder="1" applyAlignment="1">
      <alignment horizontal="center" vertical="center"/>
    </xf>
    <xf numFmtId="0" fontId="17" fillId="0" borderId="10" xfId="2" quotePrefix="1" applyFont="1" applyBorder="1" applyAlignment="1">
      <alignment horizontal="center" vertical="center"/>
    </xf>
    <xf numFmtId="166" fontId="17" fillId="0" borderId="47" xfId="5" quotePrefix="1" applyNumberFormat="1" applyFont="1" applyFill="1" applyBorder="1" applyAlignment="1">
      <alignment horizontal="left" vertical="center"/>
    </xf>
    <xf numFmtId="0" fontId="17" fillId="3" borderId="47" xfId="2" quotePrefix="1" applyFont="1" applyFill="1" applyBorder="1" applyAlignment="1">
      <alignment horizontal="center" vertical="center"/>
    </xf>
    <xf numFmtId="0" fontId="17" fillId="0" borderId="47" xfId="2" quotePrefix="1" applyFont="1" applyBorder="1" applyAlignment="1">
      <alignment horizontal="center" vertical="center"/>
    </xf>
    <xf numFmtId="173" fontId="8" fillId="3" borderId="1" xfId="2" quotePrefix="1" applyNumberFormat="1" applyFont="1" applyFill="1" applyBorder="1" applyAlignment="1">
      <alignment horizontal="right" vertical="center" indent="2"/>
    </xf>
    <xf numFmtId="173" fontId="64" fillId="3" borderId="1" xfId="6" applyNumberFormat="1" applyFont="1" applyFill="1" applyBorder="1" applyAlignment="1">
      <alignment horizontal="right" vertical="center" indent="2"/>
    </xf>
    <xf numFmtId="165" fontId="64" fillId="3" borderId="3" xfId="4" applyNumberFormat="1" applyFont="1" applyFill="1" applyBorder="1" applyAlignment="1">
      <alignment horizontal="right" vertical="center" indent="1"/>
    </xf>
    <xf numFmtId="173" fontId="17" fillId="0" borderId="1" xfId="2" quotePrefix="1" applyNumberFormat="1" applyFont="1" applyBorder="1" applyAlignment="1">
      <alignment horizontal="right" vertical="center" indent="2"/>
    </xf>
    <xf numFmtId="173" fontId="65" fillId="0" borderId="1" xfId="6" applyNumberFormat="1" applyFont="1" applyFill="1" applyBorder="1" applyAlignment="1">
      <alignment horizontal="right" vertical="center" indent="2"/>
    </xf>
    <xf numFmtId="165" fontId="65" fillId="0" borderId="3" xfId="4" applyNumberFormat="1" applyFont="1" applyFill="1" applyBorder="1" applyAlignment="1">
      <alignment horizontal="right" vertical="center" indent="1"/>
    </xf>
    <xf numFmtId="165" fontId="25" fillId="2" borderId="52" xfId="2" applyNumberFormat="1" applyFont="1" applyFill="1" applyBorder="1" applyAlignment="1">
      <alignment horizontal="right" vertical="center" indent="2"/>
    </xf>
    <xf numFmtId="165" fontId="17" fillId="0" borderId="3" xfId="2" applyNumberFormat="1" applyFont="1" applyBorder="1" applyAlignment="1">
      <alignment horizontal="right" vertical="center" indent="2"/>
    </xf>
    <xf numFmtId="165" fontId="17" fillId="3" borderId="3" xfId="2" applyNumberFormat="1" applyFont="1" applyFill="1" applyBorder="1" applyAlignment="1">
      <alignment horizontal="right" vertical="center" indent="2"/>
    </xf>
    <xf numFmtId="165" fontId="17" fillId="3" borderId="58" xfId="2" applyNumberFormat="1" applyFont="1" applyFill="1" applyBorder="1" applyAlignment="1">
      <alignment horizontal="right" vertical="center" indent="2"/>
    </xf>
    <xf numFmtId="173" fontId="17" fillId="0" borderId="1" xfId="6" applyNumberFormat="1" applyFont="1" applyFill="1" applyBorder="1" applyAlignment="1">
      <alignment horizontal="right" vertical="center" indent="5"/>
    </xf>
    <xf numFmtId="173" fontId="17" fillId="3" borderId="1" xfId="6" applyNumberFormat="1" applyFont="1" applyFill="1" applyBorder="1" applyAlignment="1">
      <alignment horizontal="right" vertical="center" indent="5"/>
    </xf>
    <xf numFmtId="5" fontId="17" fillId="3" borderId="10" xfId="4" applyNumberFormat="1" applyFont="1" applyFill="1" applyBorder="1" applyAlignment="1">
      <alignment horizontal="right" vertical="center" indent="5"/>
    </xf>
    <xf numFmtId="5" fontId="17" fillId="3" borderId="0" xfId="4" applyNumberFormat="1" applyFont="1" applyFill="1" applyBorder="1" applyAlignment="1">
      <alignment horizontal="right" vertical="center" indent="5"/>
    </xf>
    <xf numFmtId="5" fontId="17" fillId="0" borderId="10" xfId="4" applyNumberFormat="1" applyFont="1" applyFill="1" applyBorder="1" applyAlignment="1">
      <alignment horizontal="right" vertical="center" indent="5"/>
    </xf>
    <xf numFmtId="5" fontId="17" fillId="0" borderId="0" xfId="4" applyNumberFormat="1" applyFont="1" applyFill="1" applyBorder="1" applyAlignment="1">
      <alignment horizontal="right" vertical="center" indent="5"/>
    </xf>
    <xf numFmtId="5" fontId="17" fillId="3" borderId="23" xfId="2" applyNumberFormat="1" applyFont="1" applyFill="1" applyBorder="1" applyAlignment="1">
      <alignment horizontal="right" vertical="center" indent="5"/>
    </xf>
    <xf numFmtId="5" fontId="17" fillId="3" borderId="22" xfId="2" applyNumberFormat="1" applyFont="1" applyFill="1" applyBorder="1" applyAlignment="1">
      <alignment horizontal="right" vertical="center" indent="5"/>
    </xf>
    <xf numFmtId="5" fontId="17" fillId="3" borderId="0" xfId="2" applyNumberFormat="1" applyFont="1" applyFill="1" applyAlignment="1">
      <alignment horizontal="right" vertical="center" indent="5"/>
    </xf>
    <xf numFmtId="5" fontId="17" fillId="0" borderId="0" xfId="2" applyNumberFormat="1" applyFont="1" applyAlignment="1">
      <alignment horizontal="right" vertical="center" indent="5"/>
    </xf>
    <xf numFmtId="0" fontId="51" fillId="0" borderId="0" xfId="2" applyFont="1" applyAlignment="1">
      <alignment vertical="top"/>
    </xf>
    <xf numFmtId="0" fontId="46" fillId="0" borderId="0" xfId="2" applyFont="1" applyAlignment="1">
      <alignment vertical="top" wrapText="1"/>
    </xf>
    <xf numFmtId="5" fontId="17" fillId="0" borderId="10" xfId="2" applyNumberFormat="1" applyFont="1" applyBorder="1" applyAlignment="1">
      <alignment horizontal="right" vertical="center" indent="5"/>
    </xf>
    <xf numFmtId="172" fontId="8" fillId="0" borderId="9" xfId="2" applyNumberFormat="1" applyFont="1" applyBorder="1" applyAlignment="1">
      <alignment horizontal="center" vertical="center" wrapText="1"/>
    </xf>
    <xf numFmtId="5" fontId="17" fillId="3" borderId="10" xfId="2" applyNumberFormat="1" applyFont="1" applyFill="1" applyBorder="1" applyAlignment="1">
      <alignment horizontal="right" vertical="center" indent="5"/>
    </xf>
    <xf numFmtId="172" fontId="8" fillId="3" borderId="9" xfId="2" applyNumberFormat="1" applyFont="1" applyFill="1" applyBorder="1" applyAlignment="1">
      <alignment horizontal="center" vertical="center" wrapText="1"/>
    </xf>
    <xf numFmtId="5" fontId="17" fillId="0" borderId="0" xfId="4" applyNumberFormat="1" applyFont="1" applyFill="1" applyBorder="1" applyAlignment="1">
      <alignment horizontal="right" vertical="center" indent="3"/>
    </xf>
    <xf numFmtId="5" fontId="17" fillId="3" borderId="0" xfId="4" applyNumberFormat="1" applyFont="1" applyFill="1" applyBorder="1" applyAlignment="1">
      <alignment horizontal="right" vertical="center" indent="3"/>
    </xf>
    <xf numFmtId="5" fontId="17" fillId="3" borderId="23" xfId="4" applyNumberFormat="1" applyFont="1" applyFill="1" applyBorder="1" applyAlignment="1">
      <alignment horizontal="right" vertical="center" indent="5"/>
    </xf>
    <xf numFmtId="5" fontId="17" fillId="3" borderId="22" xfId="4" applyNumberFormat="1" applyFont="1" applyFill="1" applyBorder="1" applyAlignment="1">
      <alignment horizontal="right" vertical="center" indent="5"/>
    </xf>
    <xf numFmtId="164" fontId="17" fillId="3" borderId="22" xfId="4" applyNumberFormat="1" applyFont="1" applyFill="1" applyBorder="1" applyAlignment="1">
      <alignment horizontal="right" vertical="center" indent="3"/>
    </xf>
    <xf numFmtId="172" fontId="8" fillId="3" borderId="21" xfId="2" applyNumberFormat="1" applyFont="1" applyFill="1" applyBorder="1" applyAlignment="1">
      <alignment horizontal="center" vertical="center"/>
    </xf>
    <xf numFmtId="7" fontId="17" fillId="0" borderId="14" xfId="5" applyNumberFormat="1" applyFont="1" applyFill="1" applyBorder="1" applyAlignment="1">
      <alignment horizontal="right" vertical="center" indent="3"/>
    </xf>
    <xf numFmtId="7" fontId="17" fillId="0" borderId="5" xfId="5" applyNumberFormat="1" applyFont="1" applyFill="1" applyBorder="1" applyAlignment="1">
      <alignment horizontal="right" vertical="center" indent="3"/>
    </xf>
    <xf numFmtId="7" fontId="17" fillId="0" borderId="5" xfId="5" applyNumberFormat="1" applyFont="1" applyFill="1" applyBorder="1" applyAlignment="1">
      <alignment horizontal="left" vertical="center" wrapText="1"/>
    </xf>
    <xf numFmtId="0" fontId="8" fillId="0" borderId="13" xfId="2" applyFont="1" applyBorder="1" applyAlignment="1">
      <alignment horizontal="center" vertical="center" wrapText="1"/>
    </xf>
    <xf numFmtId="7" fontId="17" fillId="0" borderId="123" xfId="5" applyNumberFormat="1" applyFont="1" applyFill="1" applyBorder="1" applyAlignment="1">
      <alignment horizontal="right" vertical="center" indent="3"/>
    </xf>
    <xf numFmtId="7" fontId="17" fillId="0" borderId="124" xfId="5" applyNumberFormat="1" applyFont="1" applyFill="1" applyBorder="1" applyAlignment="1">
      <alignment horizontal="right" vertical="center" indent="3"/>
    </xf>
    <xf numFmtId="0" fontId="17" fillId="0" borderId="124" xfId="2" applyFont="1" applyBorder="1" applyAlignment="1">
      <alignment horizontal="left" vertical="center" wrapText="1"/>
    </xf>
    <xf numFmtId="0" fontId="8" fillId="0" borderId="125" xfId="2" applyFont="1" applyBorder="1" applyAlignment="1">
      <alignment horizontal="center" vertical="center" wrapText="1"/>
    </xf>
    <xf numFmtId="0" fontId="53" fillId="5" borderId="20" xfId="2" applyFont="1" applyFill="1" applyBorder="1" applyAlignment="1">
      <alignment horizontal="center" vertical="center" wrapText="1"/>
    </xf>
    <xf numFmtId="7" fontId="17" fillId="7" borderId="10" xfId="5" applyNumberFormat="1" applyFont="1" applyFill="1" applyBorder="1" applyAlignment="1">
      <alignment horizontal="center" vertical="center"/>
    </xf>
    <xf numFmtId="1" fontId="8" fillId="7" borderId="9" xfId="2" quotePrefix="1" applyNumberFormat="1" applyFont="1" applyFill="1" applyBorder="1" applyAlignment="1">
      <alignment horizontal="center" vertical="center"/>
    </xf>
    <xf numFmtId="7" fontId="17" fillId="3" borderId="10" xfId="5" applyNumberFormat="1" applyFont="1" applyFill="1" applyBorder="1" applyAlignment="1">
      <alignment horizontal="center" vertical="center"/>
    </xf>
    <xf numFmtId="1" fontId="8" fillId="3" borderId="9" xfId="2" quotePrefix="1" applyNumberFormat="1" applyFont="1" applyFill="1" applyBorder="1" applyAlignment="1">
      <alignment horizontal="center" vertical="center"/>
    </xf>
    <xf numFmtId="7" fontId="17" fillId="0" borderId="10" xfId="5" applyNumberFormat="1" applyFont="1" applyFill="1" applyBorder="1" applyAlignment="1">
      <alignment horizontal="center" vertical="center"/>
    </xf>
    <xf numFmtId="1" fontId="8" fillId="0" borderId="9" xfId="2" quotePrefix="1" applyNumberFormat="1" applyFont="1" applyBorder="1" applyAlignment="1">
      <alignment horizontal="center" vertical="center"/>
    </xf>
    <xf numFmtId="7" fontId="17" fillId="0" borderId="10" xfId="5" applyNumberFormat="1" applyFont="1" applyFill="1" applyBorder="1" applyAlignment="1">
      <alignment horizontal="center" vertical="center" wrapText="1"/>
    </xf>
    <xf numFmtId="7" fontId="17" fillId="3" borderId="23" xfId="5" applyNumberFormat="1" applyFont="1" applyFill="1" applyBorder="1" applyAlignment="1">
      <alignment horizontal="center" vertical="center"/>
    </xf>
    <xf numFmtId="0" fontId="27" fillId="5" borderId="20" xfId="2" applyFont="1" applyFill="1" applyBorder="1" applyAlignment="1">
      <alignment horizontal="center" vertical="center" wrapText="1"/>
    </xf>
    <xf numFmtId="165" fontId="17" fillId="0" borderId="8" xfId="4" quotePrefix="1" applyNumberFormat="1" applyFont="1" applyFill="1" applyBorder="1" applyAlignment="1">
      <alignment horizontal="right" vertical="center"/>
    </xf>
    <xf numFmtId="0" fontId="4" fillId="0" borderId="0" xfId="3" applyAlignment="1">
      <alignment horizontal="left" vertical="top" indent="1"/>
    </xf>
    <xf numFmtId="0" fontId="2" fillId="0" borderId="0" xfId="2" applyAlignment="1">
      <alignment horizontal="left"/>
    </xf>
    <xf numFmtId="173" fontId="17" fillId="0" borderId="1" xfId="6" applyNumberFormat="1" applyFont="1" applyFill="1" applyBorder="1" applyAlignment="1">
      <alignment horizontal="center" vertical="center"/>
    </xf>
    <xf numFmtId="164" fontId="25" fillId="10" borderId="119" xfId="2" applyNumberFormat="1" applyFont="1" applyFill="1" applyBorder="1" applyAlignment="1">
      <alignment horizontal="right" vertical="center" indent="1"/>
    </xf>
    <xf numFmtId="0" fontId="69" fillId="0" borderId="0" xfId="2" applyFont="1" applyAlignment="1">
      <alignment vertical="center"/>
    </xf>
    <xf numFmtId="164" fontId="25" fillId="2" borderId="53" xfId="2" applyNumberFormat="1" applyFont="1" applyFill="1" applyBorder="1" applyAlignment="1">
      <alignment horizontal="right" vertical="center" indent="1"/>
    </xf>
    <xf numFmtId="164" fontId="25" fillId="2" borderId="31" xfId="2" applyNumberFormat="1" applyFont="1" applyFill="1" applyBorder="1" applyAlignment="1">
      <alignment horizontal="right" vertical="center" indent="1"/>
    </xf>
    <xf numFmtId="173" fontId="65" fillId="0" borderId="1" xfId="6" quotePrefix="1" applyNumberFormat="1" applyFont="1" applyFill="1" applyBorder="1" applyAlignment="1">
      <alignment horizontal="center" vertical="center"/>
    </xf>
    <xf numFmtId="171" fontId="2" fillId="0" borderId="0" xfId="2" applyNumberFormat="1" applyAlignment="1">
      <alignment vertical="center"/>
    </xf>
    <xf numFmtId="0" fontId="29" fillId="2" borderId="0" xfId="2" applyFont="1" applyFill="1" applyAlignment="1">
      <alignment horizontal="centerContinuous"/>
    </xf>
    <xf numFmtId="0" fontId="25" fillId="4" borderId="0" xfId="2" applyFont="1" applyFill="1" applyAlignment="1">
      <alignment horizontal="centerContinuous" vertical="center"/>
    </xf>
    <xf numFmtId="173" fontId="17" fillId="3" borderId="59" xfId="6" applyNumberFormat="1" applyFont="1" applyFill="1" applyBorder="1" applyAlignment="1">
      <alignment horizontal="right" vertical="center" indent="5"/>
    </xf>
    <xf numFmtId="173" fontId="25" fillId="2" borderId="53" xfId="6" applyNumberFormat="1" applyFont="1" applyFill="1" applyBorder="1" applyAlignment="1">
      <alignment horizontal="right" vertical="center" indent="5"/>
    </xf>
    <xf numFmtId="164" fontId="17" fillId="3" borderId="36" xfId="5" applyNumberFormat="1" applyFont="1" applyFill="1" applyBorder="1" applyAlignment="1">
      <alignment horizontal="right" vertical="center" indent="2"/>
    </xf>
    <xf numFmtId="173" fontId="17" fillId="0" borderId="10" xfId="6" applyNumberFormat="1" applyFont="1" applyFill="1" applyBorder="1" applyAlignment="1">
      <alignment horizontal="right" vertical="center" indent="5"/>
    </xf>
    <xf numFmtId="173" fontId="17" fillId="3" borderId="10" xfId="6" applyNumberFormat="1" applyFont="1" applyFill="1" applyBorder="1" applyAlignment="1">
      <alignment horizontal="right" vertical="center" indent="5"/>
    </xf>
    <xf numFmtId="173" fontId="17" fillId="3" borderId="66" xfId="6" applyNumberFormat="1" applyFont="1" applyFill="1" applyBorder="1" applyAlignment="1">
      <alignment horizontal="right" vertical="center" indent="5"/>
    </xf>
    <xf numFmtId="173" fontId="25" fillId="2" borderId="31" xfId="6" applyNumberFormat="1" applyFont="1" applyFill="1" applyBorder="1" applyAlignment="1">
      <alignment horizontal="right" vertical="center" indent="5"/>
    </xf>
    <xf numFmtId="0" fontId="25" fillId="2" borderId="83" xfId="2" applyFont="1" applyFill="1" applyBorder="1" applyAlignment="1">
      <alignment horizontal="center" vertical="center" wrapText="1"/>
    </xf>
    <xf numFmtId="5" fontId="17" fillId="0" borderId="0" xfId="0" applyNumberFormat="1" applyFont="1" applyAlignment="1">
      <alignment horizontal="right" vertical="center" indent="4"/>
    </xf>
    <xf numFmtId="5" fontId="17" fillId="0" borderId="86" xfId="15" applyNumberFormat="1" applyFont="1" applyFill="1" applyBorder="1" applyAlignment="1">
      <alignment horizontal="right" vertical="center" indent="4"/>
    </xf>
    <xf numFmtId="5" fontId="17" fillId="3" borderId="22" xfId="4" quotePrefix="1" applyNumberFormat="1" applyFont="1" applyFill="1" applyBorder="1" applyAlignment="1">
      <alignment horizontal="right" vertical="center" indent="2"/>
    </xf>
    <xf numFmtId="5" fontId="17" fillId="0" borderId="0" xfId="2" quotePrefix="1" applyNumberFormat="1" applyFont="1" applyAlignment="1">
      <alignment horizontal="right" vertical="center" indent="2"/>
    </xf>
    <xf numFmtId="5" fontId="17" fillId="3" borderId="0" xfId="2" quotePrefix="1" applyNumberFormat="1" applyFont="1" applyFill="1" applyAlignment="1">
      <alignment horizontal="right" vertical="center" indent="2"/>
    </xf>
    <xf numFmtId="5" fontId="17" fillId="3" borderId="0" xfId="4" applyNumberFormat="1" applyFont="1" applyFill="1" applyBorder="1" applyAlignment="1">
      <alignment horizontal="right" vertical="center" indent="2"/>
    </xf>
    <xf numFmtId="5" fontId="17" fillId="0" borderId="0" xfId="4" applyNumberFormat="1" applyFont="1" applyFill="1" applyBorder="1" applyAlignment="1">
      <alignment horizontal="right" vertical="center" indent="2"/>
    </xf>
    <xf numFmtId="5" fontId="17" fillId="3" borderId="22" xfId="4" quotePrefix="1" applyNumberFormat="1" applyFont="1" applyFill="1" applyBorder="1" applyAlignment="1">
      <alignment horizontal="right" vertical="center" indent="1"/>
    </xf>
    <xf numFmtId="5" fontId="17" fillId="0" borderId="0" xfId="2" quotePrefix="1" applyNumberFormat="1" applyFont="1" applyAlignment="1">
      <alignment horizontal="right" vertical="center" indent="1"/>
    </xf>
    <xf numFmtId="5" fontId="17" fillId="3" borderId="0" xfId="2" quotePrefix="1" applyNumberFormat="1" applyFont="1" applyFill="1" applyAlignment="1">
      <alignment horizontal="right" vertical="center" indent="1"/>
    </xf>
    <xf numFmtId="5" fontId="17" fillId="3" borderId="0" xfId="4" applyNumberFormat="1" applyFont="1" applyFill="1" applyBorder="1" applyAlignment="1">
      <alignment horizontal="right" vertical="center" indent="1"/>
    </xf>
    <xf numFmtId="172" fontId="46" fillId="0" borderId="0" xfId="2" applyNumberFormat="1" applyFont="1" applyAlignment="1">
      <alignment horizontal="center" vertical="center"/>
    </xf>
    <xf numFmtId="172" fontId="46" fillId="0" borderId="0" xfId="2" applyNumberFormat="1" applyFont="1" applyAlignment="1">
      <alignment horizontal="center"/>
    </xf>
    <xf numFmtId="165" fontId="46" fillId="0" borderId="0" xfId="2" applyNumberFormat="1" applyFont="1" applyAlignment="1">
      <alignment horizontal="right" indent="3"/>
    </xf>
    <xf numFmtId="165" fontId="46" fillId="0" borderId="0" xfId="4" applyNumberFormat="1" applyFont="1" applyFill="1" applyBorder="1" applyAlignment="1">
      <alignment horizontal="right" indent="3"/>
    </xf>
    <xf numFmtId="0" fontId="71" fillId="0" borderId="0" xfId="2" applyFont="1"/>
    <xf numFmtId="165" fontId="46" fillId="0" borderId="0" xfId="4" applyNumberFormat="1" applyFont="1" applyFill="1" applyBorder="1" applyAlignment="1">
      <alignment horizontal="right" vertical="center" indent="3"/>
    </xf>
    <xf numFmtId="167" fontId="46" fillId="0" borderId="0" xfId="4" quotePrefix="1" applyNumberFormat="1" applyFont="1" applyFill="1" applyBorder="1" applyAlignment="1">
      <alignment horizontal="right" indent="1"/>
    </xf>
    <xf numFmtId="173" fontId="46" fillId="0" borderId="0" xfId="4" applyNumberFormat="1" applyFont="1" applyFill="1" applyBorder="1" applyAlignment="1">
      <alignment horizontal="right" indent="2"/>
    </xf>
    <xf numFmtId="165" fontId="46" fillId="0" borderId="0" xfId="5" applyNumberFormat="1" applyFont="1" applyFill="1" applyBorder="1" applyAlignment="1">
      <alignment horizontal="right" vertical="center" indent="1"/>
    </xf>
    <xf numFmtId="173" fontId="46" fillId="0" borderId="0" xfId="2" applyNumberFormat="1" applyFont="1" applyAlignment="1">
      <alignment horizontal="right" vertical="center" indent="2"/>
    </xf>
    <xf numFmtId="0" fontId="51" fillId="0" borderId="0" xfId="2" applyFont="1"/>
    <xf numFmtId="0" fontId="49" fillId="0" borderId="0" xfId="2" applyFont="1"/>
    <xf numFmtId="172" fontId="46" fillId="0" borderId="0" xfId="2" quotePrefix="1" applyNumberFormat="1" applyFont="1" applyAlignment="1">
      <alignment horizontal="center" vertical="center"/>
    </xf>
    <xf numFmtId="172" fontId="46" fillId="0" borderId="0" xfId="4" applyNumberFormat="1" applyFont="1" applyFill="1" applyBorder="1" applyAlignment="1">
      <alignment horizontal="center" vertical="center"/>
    </xf>
    <xf numFmtId="172" fontId="46" fillId="0" borderId="0" xfId="5" quotePrefix="1" applyNumberFormat="1" applyFont="1" applyFill="1" applyBorder="1" applyAlignment="1">
      <alignment horizontal="center" vertical="center"/>
    </xf>
    <xf numFmtId="172" fontId="48" fillId="0" borderId="0" xfId="2" applyNumberFormat="1" applyFont="1" applyAlignment="1">
      <alignment horizontal="center" vertical="center"/>
    </xf>
    <xf numFmtId="168" fontId="46" fillId="0" borderId="0" xfId="6" applyNumberFormat="1" applyFont="1" applyFill="1" applyBorder="1" applyAlignment="1">
      <alignment horizontal="center" vertical="center"/>
    </xf>
    <xf numFmtId="165" fontId="46" fillId="0" borderId="0" xfId="2" applyNumberFormat="1" applyFont="1" applyAlignment="1">
      <alignment horizontal="center"/>
    </xf>
    <xf numFmtId="165" fontId="46" fillId="0" borderId="0" xfId="4" quotePrefix="1" applyNumberFormat="1" applyFont="1" applyFill="1" applyBorder="1" applyAlignment="1">
      <alignment horizontal="right" indent="2"/>
    </xf>
    <xf numFmtId="165" fontId="46" fillId="0" borderId="0" xfId="4" applyNumberFormat="1" applyFont="1" applyFill="1" applyBorder="1" applyAlignment="1">
      <alignment horizontal="right" indent="2"/>
    </xf>
    <xf numFmtId="43" fontId="46" fillId="0" borderId="0" xfId="4" quotePrefix="1" applyFont="1" applyFill="1" applyBorder="1" applyAlignment="1">
      <alignment horizontal="right" indent="2"/>
    </xf>
    <xf numFmtId="165" fontId="46" fillId="0" borderId="0" xfId="2" applyNumberFormat="1" applyFont="1" applyAlignment="1">
      <alignment horizontal="right" indent="2"/>
    </xf>
    <xf numFmtId="173" fontId="46" fillId="0" borderId="0" xfId="6" applyNumberFormat="1" applyFont="1" applyFill="1" applyBorder="1" applyAlignment="1">
      <alignment horizontal="right" indent="3"/>
    </xf>
    <xf numFmtId="165" fontId="46" fillId="0" borderId="0" xfId="2" quotePrefix="1" applyNumberFormat="1" applyFont="1" applyAlignment="1">
      <alignment horizontal="right" vertical="center" indent="3"/>
    </xf>
    <xf numFmtId="165" fontId="46" fillId="0" borderId="0" xfId="2" applyNumberFormat="1" applyFont="1" applyAlignment="1">
      <alignment horizontal="right" vertical="center" indent="3"/>
    </xf>
    <xf numFmtId="173" fontId="46" fillId="0" borderId="0" xfId="6" applyNumberFormat="1" applyFont="1" applyFill="1" applyBorder="1" applyAlignment="1">
      <alignment horizontal="right" vertical="center" indent="3"/>
    </xf>
    <xf numFmtId="0" fontId="46" fillId="0" borderId="0" xfId="2" applyFont="1" applyAlignment="1">
      <alignment horizontal="center" vertical="center"/>
    </xf>
    <xf numFmtId="166" fontId="46" fillId="0" borderId="0" xfId="2" applyNumberFormat="1" applyFont="1" applyAlignment="1">
      <alignment horizontal="right" vertical="center"/>
    </xf>
    <xf numFmtId="168" fontId="46" fillId="0" borderId="0" xfId="6" applyNumberFormat="1" applyFont="1" applyFill="1" applyBorder="1" applyAlignment="1">
      <alignment horizontal="right" vertical="center"/>
    </xf>
    <xf numFmtId="0" fontId="46" fillId="0" borderId="0" xfId="2" applyFont="1" applyAlignment="1">
      <alignment horizontal="left" indent="1"/>
    </xf>
    <xf numFmtId="169" fontId="46" fillId="0" borderId="0" xfId="2" applyNumberFormat="1" applyFont="1"/>
    <xf numFmtId="168" fontId="46" fillId="0" borderId="0" xfId="6" applyNumberFormat="1" applyFont="1" applyFill="1" applyBorder="1" applyAlignment="1">
      <alignment horizontal="center"/>
    </xf>
    <xf numFmtId="169" fontId="46" fillId="0" borderId="0" xfId="2" applyNumberFormat="1" applyFont="1" applyAlignment="1">
      <alignment horizontal="right"/>
    </xf>
    <xf numFmtId="0" fontId="46" fillId="0" borderId="0" xfId="2" applyFont="1"/>
    <xf numFmtId="5" fontId="49" fillId="0" borderId="0" xfId="2" applyNumberFormat="1" applyFont="1"/>
    <xf numFmtId="0" fontId="48" fillId="0" borderId="0" xfId="2" applyFont="1"/>
    <xf numFmtId="165" fontId="72" fillId="0" borderId="0" xfId="5" applyNumberFormat="1" applyFont="1" applyFill="1" applyBorder="1" applyAlignment="1">
      <alignment horizontal="right" vertical="center"/>
    </xf>
    <xf numFmtId="173" fontId="73" fillId="0" borderId="0" xfId="6" applyNumberFormat="1" applyFont="1" applyFill="1" applyBorder="1" applyAlignment="1">
      <alignment horizontal="right" vertical="center"/>
    </xf>
    <xf numFmtId="164" fontId="73" fillId="0" borderId="0" xfId="5" applyNumberFormat="1" applyFont="1" applyFill="1" applyBorder="1" applyAlignment="1">
      <alignment horizontal="right" vertical="center"/>
    </xf>
    <xf numFmtId="173" fontId="49" fillId="0" borderId="0" xfId="2" quotePrefix="1" applyNumberFormat="1" applyFont="1" applyAlignment="1">
      <alignment horizontal="right" vertical="center"/>
    </xf>
    <xf numFmtId="164" fontId="73" fillId="0" borderId="0" xfId="2" applyNumberFormat="1" applyFont="1" applyAlignment="1">
      <alignment horizontal="right" vertical="center"/>
    </xf>
    <xf numFmtId="0" fontId="46" fillId="0" borderId="0" xfId="2" applyFont="1" applyAlignment="1">
      <alignment horizontal="center" vertical="center" wrapText="1"/>
    </xf>
    <xf numFmtId="0" fontId="74" fillId="0" borderId="0" xfId="2" applyFont="1" applyAlignment="1">
      <alignment horizontal="center" vertical="center" wrapText="1"/>
    </xf>
    <xf numFmtId="7" fontId="74" fillId="0" borderId="0" xfId="5" applyNumberFormat="1" applyFont="1" applyFill="1" applyBorder="1" applyAlignment="1">
      <alignment horizontal="right" vertical="center" indent="3"/>
    </xf>
    <xf numFmtId="0" fontId="9" fillId="0" borderId="0" xfId="2" quotePrefix="1" applyFont="1" applyAlignment="1">
      <alignment horizontal="left" vertical="center"/>
    </xf>
    <xf numFmtId="0" fontId="25" fillId="2" borderId="135" xfId="2" applyFont="1" applyFill="1" applyBorder="1" applyAlignment="1">
      <alignment horizontal="center" vertical="center" wrapText="1"/>
    </xf>
    <xf numFmtId="0" fontId="25" fillId="2" borderId="136" xfId="2" applyFont="1" applyFill="1" applyBorder="1" applyAlignment="1">
      <alignment horizontal="center" vertical="center" wrapText="1"/>
    </xf>
    <xf numFmtId="0" fontId="25" fillId="2" borderId="137" xfId="2" applyFont="1" applyFill="1" applyBorder="1" applyAlignment="1">
      <alignment horizontal="center" vertical="center" wrapText="1"/>
    </xf>
    <xf numFmtId="172" fontId="25" fillId="2" borderId="54" xfId="2" applyNumberFormat="1" applyFont="1" applyFill="1" applyBorder="1" applyAlignment="1">
      <alignment horizontal="center" vertical="center"/>
    </xf>
    <xf numFmtId="165" fontId="25" fillId="2" borderId="30" xfId="0" applyNumberFormat="1" applyFont="1" applyFill="1" applyBorder="1" applyAlignment="1">
      <alignment horizontal="right" vertical="center" indent="2"/>
    </xf>
    <xf numFmtId="165" fontId="46" fillId="0" borderId="17" xfId="2" applyNumberFormat="1" applyFont="1" applyBorder="1" applyAlignment="1">
      <alignment horizontal="right" indent="3"/>
    </xf>
    <xf numFmtId="165" fontId="9" fillId="0" borderId="0" xfId="2" applyNumberFormat="1" applyFont="1" applyAlignment="1">
      <alignment horizontal="right" indent="3"/>
    </xf>
    <xf numFmtId="165" fontId="9" fillId="0" borderId="0" xfId="4" applyNumberFormat="1" applyFont="1" applyFill="1" applyBorder="1" applyAlignment="1">
      <alignment horizontal="right" indent="3"/>
    </xf>
    <xf numFmtId="172" fontId="9" fillId="0" borderId="0" xfId="2" applyNumberFormat="1" applyFont="1" applyAlignment="1">
      <alignment horizontal="center"/>
    </xf>
    <xf numFmtId="0" fontId="13" fillId="0" borderId="0" xfId="2" applyFont="1" applyAlignment="1">
      <alignment vertical="center"/>
    </xf>
    <xf numFmtId="0" fontId="8" fillId="0" borderId="0" xfId="2" applyFont="1" applyAlignment="1">
      <alignment horizontal="left"/>
    </xf>
    <xf numFmtId="165" fontId="11" fillId="0" borderId="0" xfId="2" applyNumberFormat="1" applyFont="1" applyAlignment="1">
      <alignment horizontal="right" indent="2"/>
    </xf>
    <xf numFmtId="172" fontId="11" fillId="0" borderId="0" xfId="2" applyNumberFormat="1" applyFont="1" applyAlignment="1">
      <alignment horizontal="center"/>
    </xf>
    <xf numFmtId="165" fontId="11" fillId="0" borderId="0" xfId="4" applyNumberFormat="1" applyFont="1" applyFill="1" applyBorder="1" applyAlignment="1">
      <alignment horizontal="right" indent="2"/>
    </xf>
    <xf numFmtId="173" fontId="11" fillId="0" borderId="0" xfId="2" quotePrefix="1" applyNumberFormat="1" applyFont="1" applyAlignment="1">
      <alignment horizontal="right" indent="3"/>
    </xf>
    <xf numFmtId="9" fontId="25" fillId="2" borderId="143" xfId="2" applyNumberFormat="1" applyFont="1" applyFill="1" applyBorder="1" applyAlignment="1">
      <alignment horizontal="center" vertical="center"/>
    </xf>
    <xf numFmtId="0" fontId="13" fillId="0" borderId="0" xfId="2" applyFont="1" applyAlignment="1">
      <alignment horizontal="left" vertical="center"/>
    </xf>
    <xf numFmtId="0" fontId="55" fillId="0" borderId="0" xfId="2" applyFont="1" applyAlignment="1">
      <alignment horizontal="left" vertical="center"/>
    </xf>
    <xf numFmtId="165" fontId="10" fillId="0" borderId="0" xfId="2" applyNumberFormat="1" applyFont="1" applyAlignment="1">
      <alignment horizontal="left" vertical="center"/>
    </xf>
    <xf numFmtId="173" fontId="17" fillId="0" borderId="10" xfId="6" applyNumberFormat="1" applyFont="1" applyFill="1" applyBorder="1" applyAlignment="1">
      <alignment horizontal="center" vertical="center"/>
    </xf>
    <xf numFmtId="5" fontId="11" fillId="0" borderId="0" xfId="2" applyNumberFormat="1" applyFont="1" applyAlignment="1">
      <alignment vertical="center"/>
    </xf>
    <xf numFmtId="0" fontId="25" fillId="2" borderId="146" xfId="2" applyFont="1" applyFill="1" applyBorder="1" applyAlignment="1">
      <alignment horizontal="center" vertical="center"/>
    </xf>
    <xf numFmtId="0" fontId="25" fillId="2" borderId="149" xfId="2" applyFont="1" applyFill="1" applyBorder="1" applyAlignment="1">
      <alignment horizontal="center" vertical="center" wrapText="1"/>
    </xf>
    <xf numFmtId="0" fontId="25" fillId="2" borderId="150" xfId="2" applyFont="1" applyFill="1" applyBorder="1" applyAlignment="1">
      <alignment horizontal="center" vertical="center" wrapText="1"/>
    </xf>
    <xf numFmtId="0" fontId="8" fillId="3" borderId="9" xfId="2" applyFont="1" applyFill="1" applyBorder="1" applyAlignment="1">
      <alignment horizontal="left" vertical="center" wrapText="1" indent="1"/>
    </xf>
    <xf numFmtId="0" fontId="12" fillId="0" borderId="0" xfId="2" applyFont="1"/>
    <xf numFmtId="165" fontId="64" fillId="0" borderId="0" xfId="5" applyNumberFormat="1" applyFont="1" applyFill="1" applyBorder="1" applyAlignment="1">
      <alignment horizontal="right" vertical="center"/>
    </xf>
    <xf numFmtId="173" fontId="75" fillId="0" borderId="0" xfId="6" applyNumberFormat="1" applyFont="1" applyFill="1" applyBorder="1" applyAlignment="1">
      <alignment horizontal="right" vertical="center"/>
    </xf>
    <xf numFmtId="164" fontId="75" fillId="0" borderId="0" xfId="5" applyNumberFormat="1" applyFont="1" applyFill="1" applyBorder="1" applyAlignment="1">
      <alignment horizontal="right" vertical="center"/>
    </xf>
    <xf numFmtId="173" fontId="11" fillId="0" borderId="0" xfId="2" quotePrefix="1" applyNumberFormat="1" applyFont="1" applyAlignment="1">
      <alignment horizontal="right" vertical="center"/>
    </xf>
    <xf numFmtId="164" fontId="75" fillId="0" borderId="0" xfId="2" applyNumberFormat="1" applyFont="1" applyAlignment="1">
      <alignment horizontal="right" vertical="center"/>
    </xf>
    <xf numFmtId="0" fontId="25" fillId="2" borderId="151" xfId="2" applyFont="1" applyFill="1" applyBorder="1" applyAlignment="1">
      <alignment horizontal="center" vertical="center" wrapText="1"/>
    </xf>
    <xf numFmtId="0" fontId="25" fillId="2" borderId="152" xfId="2" applyFont="1" applyFill="1" applyBorder="1" applyAlignment="1">
      <alignment horizontal="center" vertical="center" wrapText="1"/>
    </xf>
    <xf numFmtId="0" fontId="25" fillId="2" borderId="153" xfId="2" applyFont="1" applyFill="1" applyBorder="1" applyAlignment="1">
      <alignment horizontal="center" vertical="center" wrapText="1"/>
    </xf>
    <xf numFmtId="0" fontId="25" fillId="0" borderId="0" xfId="2" applyFont="1"/>
    <xf numFmtId="0" fontId="25" fillId="5" borderId="73" xfId="2" applyFont="1" applyFill="1" applyBorder="1" applyAlignment="1">
      <alignment horizontal="center" vertical="center" wrapText="1"/>
    </xf>
    <xf numFmtId="5" fontId="17" fillId="3" borderId="23" xfId="2" applyNumberFormat="1" applyFont="1" applyFill="1" applyBorder="1" applyAlignment="1">
      <alignment horizontal="right" vertical="center" indent="1"/>
    </xf>
    <xf numFmtId="5" fontId="9" fillId="0" borderId="0" xfId="2" applyNumberFormat="1" applyFont="1"/>
    <xf numFmtId="0" fontId="68" fillId="0" borderId="0" xfId="2" applyFont="1" applyAlignment="1">
      <alignment vertical="center"/>
    </xf>
    <xf numFmtId="170" fontId="17" fillId="0" borderId="67" xfId="2" applyNumberFormat="1" applyFont="1" applyBorder="1" applyAlignment="1">
      <alignment horizontal="center" vertical="center"/>
    </xf>
    <xf numFmtId="8" fontId="17" fillId="0" borderId="67" xfId="2" applyNumberFormat="1" applyFont="1" applyBorder="1" applyAlignment="1">
      <alignment horizontal="center" vertical="center" wrapText="1"/>
    </xf>
    <xf numFmtId="166" fontId="17" fillId="0" borderId="67" xfId="2" applyNumberFormat="1" applyFont="1" applyBorder="1" applyAlignment="1">
      <alignment horizontal="center" vertical="center"/>
    </xf>
    <xf numFmtId="6" fontId="17" fillId="0" borderId="12" xfId="2" applyNumberFormat="1" applyFont="1" applyBorder="1" applyAlignment="1">
      <alignment horizontal="center" vertical="center"/>
    </xf>
    <xf numFmtId="1" fontId="8" fillId="0" borderId="13" xfId="2" quotePrefix="1" applyNumberFormat="1" applyFont="1" applyBorder="1" applyAlignment="1">
      <alignment horizontal="center" vertical="center"/>
    </xf>
    <xf numFmtId="7" fontId="17" fillId="0" borderId="14" xfId="5" applyNumberFormat="1" applyFont="1" applyFill="1" applyBorder="1" applyAlignment="1">
      <alignment horizontal="center" vertical="center"/>
    </xf>
    <xf numFmtId="165" fontId="25" fillId="2" borderId="52" xfId="4" applyNumberFormat="1" applyFont="1" applyFill="1" applyBorder="1" applyAlignment="1">
      <alignment horizontal="right" vertical="center" indent="1"/>
    </xf>
    <xf numFmtId="173" fontId="25" fillId="2" borderId="53" xfId="6" applyNumberFormat="1" applyFont="1" applyFill="1" applyBorder="1" applyAlignment="1">
      <alignment horizontal="right" vertical="center" indent="2"/>
    </xf>
    <xf numFmtId="164" fontId="25" fillId="2" borderId="52" xfId="2" applyNumberFormat="1" applyFont="1" applyFill="1" applyBorder="1" applyAlignment="1">
      <alignment horizontal="right" vertical="center" indent="1"/>
    </xf>
    <xf numFmtId="5" fontId="25" fillId="2" borderId="30" xfId="6" applyNumberFormat="1" applyFont="1" applyFill="1" applyBorder="1" applyAlignment="1">
      <alignment horizontal="right" vertical="center" indent="3"/>
    </xf>
    <xf numFmtId="5" fontId="25" fillId="2" borderId="31" xfId="6" applyNumberFormat="1" applyFont="1" applyFill="1" applyBorder="1" applyAlignment="1">
      <alignment horizontal="right" vertical="center" indent="3"/>
    </xf>
    <xf numFmtId="173" fontId="25" fillId="2" borderId="30" xfId="2" quotePrefix="1" applyNumberFormat="1" applyFont="1" applyFill="1" applyBorder="1" applyAlignment="1">
      <alignment horizontal="right" vertical="center" indent="2"/>
    </xf>
    <xf numFmtId="0" fontId="36" fillId="2" borderId="122" xfId="2" applyFont="1" applyFill="1" applyBorder="1" applyAlignment="1">
      <alignment horizontal="center" vertical="center" wrapText="1"/>
    </xf>
    <xf numFmtId="0" fontId="36" fillId="2" borderId="156" xfId="2" applyFont="1" applyFill="1" applyBorder="1" applyAlignment="1">
      <alignment horizontal="center" vertical="center" wrapText="1"/>
    </xf>
    <xf numFmtId="0" fontId="25" fillId="2" borderId="157" xfId="2" applyFont="1" applyFill="1" applyBorder="1" applyAlignment="1">
      <alignment horizontal="center" vertical="center" wrapText="1"/>
    </xf>
    <xf numFmtId="0" fontId="25" fillId="2" borderId="82" xfId="2" applyFont="1" applyFill="1" applyBorder="1" applyAlignment="1">
      <alignment horizontal="center" vertical="center" wrapText="1"/>
    </xf>
    <xf numFmtId="0" fontId="25" fillId="2" borderId="112" xfId="2" applyFont="1" applyFill="1" applyBorder="1" applyAlignment="1">
      <alignment horizontal="center" vertical="center" wrapText="1"/>
    </xf>
    <xf numFmtId="0" fontId="25" fillId="5" borderId="18" xfId="17" applyFont="1" applyFill="1" applyBorder="1" applyAlignment="1">
      <alignment horizontal="center" vertical="center"/>
    </xf>
    <xf numFmtId="0" fontId="25" fillId="5" borderId="24" xfId="17" applyFont="1" applyFill="1" applyBorder="1" applyAlignment="1">
      <alignment horizontal="centerContinuous" vertical="center" wrapText="1"/>
    </xf>
    <xf numFmtId="0" fontId="25" fillId="5" borderId="25" xfId="17" applyFont="1" applyFill="1" applyBorder="1" applyAlignment="1">
      <alignment horizontal="centerContinuous" vertical="center" wrapText="1"/>
    </xf>
    <xf numFmtId="0" fontId="25" fillId="5" borderId="19" xfId="17" applyFont="1" applyFill="1" applyBorder="1" applyAlignment="1">
      <alignment horizontal="centerContinuous" vertical="center" wrapText="1"/>
    </xf>
    <xf numFmtId="0" fontId="25" fillId="5" borderId="20" xfId="17" applyFont="1" applyFill="1" applyBorder="1" applyAlignment="1">
      <alignment horizontal="centerContinuous" vertical="center" wrapText="1"/>
    </xf>
    <xf numFmtId="0" fontId="8" fillId="3" borderId="9" xfId="17" applyFont="1" applyFill="1" applyBorder="1" applyAlignment="1">
      <alignment horizontal="left" vertical="center" indent="1"/>
    </xf>
    <xf numFmtId="168" fontId="17" fillId="3" borderId="23" xfId="14" applyNumberFormat="1" applyFont="1" applyFill="1" applyBorder="1" applyAlignment="1">
      <alignment horizontal="right" vertical="center" indent="2"/>
    </xf>
    <xf numFmtId="0" fontId="8" fillId="0" borderId="9" xfId="17" applyFont="1" applyBorder="1" applyAlignment="1">
      <alignment horizontal="left" vertical="center" indent="1"/>
    </xf>
    <xf numFmtId="0" fontId="25" fillId="5" borderId="70" xfId="17" applyFont="1" applyFill="1" applyBorder="1" applyAlignment="1">
      <alignment horizontal="left" vertical="center" indent="1"/>
    </xf>
    <xf numFmtId="168" fontId="25" fillId="5" borderId="158" xfId="14" applyNumberFormat="1" applyFont="1" applyFill="1" applyBorder="1" applyAlignment="1">
      <alignment horizontal="right" vertical="center" indent="2"/>
    </xf>
    <xf numFmtId="168" fontId="25" fillId="5" borderId="160" xfId="14" applyNumberFormat="1" applyFont="1" applyFill="1" applyBorder="1" applyAlignment="1">
      <alignment horizontal="right" vertical="center" indent="3"/>
    </xf>
    <xf numFmtId="168" fontId="17" fillId="3" borderId="77" xfId="14" applyNumberFormat="1" applyFont="1" applyFill="1" applyBorder="1" applyAlignment="1">
      <alignment horizontal="right" vertical="center" indent="3"/>
    </xf>
    <xf numFmtId="168" fontId="17" fillId="3" borderId="7" xfId="14" applyNumberFormat="1" applyFont="1" applyFill="1" applyBorder="1" applyAlignment="1">
      <alignment horizontal="right" vertical="center" indent="3"/>
    </xf>
    <xf numFmtId="168" fontId="17" fillId="3" borderId="77" xfId="14" applyNumberFormat="1" applyFont="1" applyFill="1" applyBorder="1" applyAlignment="1">
      <alignment horizontal="right" vertical="center" indent="2"/>
    </xf>
    <xf numFmtId="168" fontId="17" fillId="3" borderId="7" xfId="14" applyNumberFormat="1" applyFont="1" applyFill="1" applyBorder="1" applyAlignment="1">
      <alignment horizontal="right" vertical="center" indent="2"/>
    </xf>
    <xf numFmtId="37" fontId="17" fillId="3" borderId="76" xfId="17" applyNumberFormat="1" applyFill="1" applyBorder="1" applyAlignment="1">
      <alignment horizontal="right" vertical="center" indent="2"/>
    </xf>
    <xf numFmtId="37" fontId="17" fillId="3" borderId="6" xfId="4" applyNumberFormat="1" applyFont="1" applyFill="1" applyBorder="1" applyAlignment="1">
      <alignment horizontal="right" vertical="center" indent="2"/>
    </xf>
    <xf numFmtId="168" fontId="25" fillId="5" borderId="160" xfId="14" applyNumberFormat="1" applyFont="1" applyFill="1" applyBorder="1" applyAlignment="1">
      <alignment horizontal="right" vertical="center" indent="2"/>
    </xf>
    <xf numFmtId="37" fontId="25" fillId="5" borderId="159" xfId="17" applyNumberFormat="1" applyFont="1" applyFill="1" applyBorder="1" applyAlignment="1">
      <alignment horizontal="right" vertical="center" indent="2"/>
    </xf>
    <xf numFmtId="5" fontId="17" fillId="3" borderId="22" xfId="17" applyNumberFormat="1" applyFill="1" applyBorder="1" applyAlignment="1">
      <alignment horizontal="right" vertical="center" indent="2"/>
    </xf>
    <xf numFmtId="5" fontId="25" fillId="5" borderId="22" xfId="17" applyNumberFormat="1" applyFont="1" applyFill="1" applyBorder="1" applyAlignment="1">
      <alignment horizontal="right" vertical="center" indent="2"/>
    </xf>
    <xf numFmtId="0" fontId="35" fillId="0" borderId="0" xfId="2" applyFont="1" applyAlignment="1">
      <alignment horizontal="centerContinuous"/>
    </xf>
    <xf numFmtId="172" fontId="8" fillId="3" borderId="65" xfId="2" applyNumberFormat="1" applyFont="1" applyFill="1" applyBorder="1" applyAlignment="1">
      <alignment horizontal="center" vertical="center"/>
    </xf>
    <xf numFmtId="1" fontId="25" fillId="2" borderId="8" xfId="2" quotePrefix="1" applyNumberFormat="1" applyFont="1" applyFill="1" applyBorder="1" applyAlignment="1">
      <alignment horizontal="right" vertical="center" indent="3"/>
    </xf>
    <xf numFmtId="172" fontId="8" fillId="0" borderId="85" xfId="2" applyNumberFormat="1" applyFont="1" applyBorder="1" applyAlignment="1">
      <alignment horizontal="center" vertical="center"/>
    </xf>
    <xf numFmtId="5" fontId="17" fillId="0" borderId="84" xfId="15" applyNumberFormat="1" applyFont="1" applyFill="1" applyBorder="1" applyAlignment="1">
      <alignment horizontal="right" vertical="center" indent="5"/>
    </xf>
    <xf numFmtId="5" fontId="17" fillId="0" borderId="69" xfId="0" applyNumberFormat="1" applyFont="1" applyBorder="1" applyAlignment="1">
      <alignment horizontal="right" vertical="center" indent="4"/>
    </xf>
    <xf numFmtId="5" fontId="17" fillId="0" borderId="84" xfId="15" applyNumberFormat="1" applyFont="1" applyFill="1" applyBorder="1" applyAlignment="1">
      <alignment horizontal="right" vertical="center" indent="4"/>
    </xf>
    <xf numFmtId="0" fontId="8" fillId="0" borderId="13" xfId="2" applyFont="1" applyBorder="1" applyAlignment="1">
      <alignment horizontal="center" vertical="center"/>
    </xf>
    <xf numFmtId="37" fontId="17" fillId="0" borderId="3" xfId="0" applyNumberFormat="1" applyFont="1" applyBorder="1" applyAlignment="1">
      <alignment horizontal="right" vertical="center" indent="2"/>
    </xf>
    <xf numFmtId="37" fontId="17" fillId="0" borderId="87" xfId="15" applyNumberFormat="1" applyFont="1" applyFill="1" applyBorder="1" applyAlignment="1">
      <alignment horizontal="right" vertical="center" indent="2"/>
    </xf>
    <xf numFmtId="37" fontId="17" fillId="0" borderId="0" xfId="15" applyNumberFormat="1" applyFont="1" applyFill="1" applyBorder="1" applyAlignment="1">
      <alignment horizontal="right" vertical="center" indent="2"/>
    </xf>
    <xf numFmtId="37" fontId="17" fillId="0" borderId="86" xfId="15" applyNumberFormat="1" applyFont="1" applyFill="1" applyBorder="1" applyAlignment="1">
      <alignment horizontal="right" vertical="center" indent="2"/>
    </xf>
    <xf numFmtId="174" fontId="8" fillId="3" borderId="3" xfId="2" applyNumberFormat="1" applyFont="1" applyFill="1" applyBorder="1" applyAlignment="1">
      <alignment horizontal="center" vertical="center"/>
    </xf>
    <xf numFmtId="37" fontId="17" fillId="3" borderId="87" xfId="2" applyNumberFormat="1" applyFont="1" applyFill="1" applyBorder="1" applyAlignment="1">
      <alignment horizontal="right" vertical="center" indent="2"/>
    </xf>
    <xf numFmtId="37" fontId="17" fillId="3" borderId="86" xfId="2" applyNumberFormat="1" applyFont="1" applyFill="1" applyBorder="1" applyAlignment="1">
      <alignment horizontal="right" vertical="center" indent="2"/>
    </xf>
    <xf numFmtId="0" fontId="61" fillId="0" borderId="0" xfId="2" applyFont="1" applyAlignment="1">
      <alignment vertical="center"/>
    </xf>
    <xf numFmtId="37" fontId="17" fillId="0" borderId="0" xfId="0" applyNumberFormat="1" applyFont="1" applyAlignment="1">
      <alignment horizontal="right" vertical="center" indent="2"/>
    </xf>
    <xf numFmtId="37" fontId="17" fillId="0" borderId="0" xfId="0" quotePrefix="1" applyNumberFormat="1" applyFont="1" applyAlignment="1">
      <alignment horizontal="right" vertical="center" indent="3"/>
    </xf>
    <xf numFmtId="37" fontId="17" fillId="3" borderId="0" xfId="2" applyNumberFormat="1" applyFont="1" applyFill="1" applyAlignment="1">
      <alignment horizontal="right" vertical="center" indent="3"/>
    </xf>
    <xf numFmtId="168" fontId="17" fillId="3" borderId="1" xfId="14" applyNumberFormat="1" applyFont="1" applyFill="1" applyBorder="1" applyAlignment="1">
      <alignment horizontal="right" vertical="center" indent="1"/>
    </xf>
    <xf numFmtId="164" fontId="17" fillId="0" borderId="3" xfId="2" applyNumberFormat="1" applyFont="1" applyBorder="1" applyAlignment="1">
      <alignment horizontal="right" vertical="center" indent="1"/>
    </xf>
    <xf numFmtId="165" fontId="17" fillId="0" borderId="8" xfId="2" applyNumberFormat="1" applyFont="1" applyBorder="1" applyAlignment="1">
      <alignment horizontal="right" vertical="center" indent="2"/>
    </xf>
    <xf numFmtId="165" fontId="17" fillId="0" borderId="15" xfId="4" applyNumberFormat="1" applyFont="1" applyFill="1" applyBorder="1" applyAlignment="1">
      <alignment horizontal="right" vertical="center" indent="1"/>
    </xf>
    <xf numFmtId="173" fontId="17" fillId="0" borderId="8" xfId="6" applyNumberFormat="1" applyFont="1" applyFill="1" applyBorder="1" applyAlignment="1">
      <alignment horizontal="right" vertical="center" indent="2"/>
    </xf>
    <xf numFmtId="170" fontId="11" fillId="0" borderId="0" xfId="2" applyNumberFormat="1" applyFont="1"/>
    <xf numFmtId="5" fontId="17" fillId="8" borderId="0" xfId="15" applyNumberFormat="1" applyFont="1" applyFill="1" applyBorder="1" applyAlignment="1">
      <alignment horizontal="right" vertical="center" indent="1"/>
    </xf>
    <xf numFmtId="164" fontId="17" fillId="0" borderId="0" xfId="5" applyNumberFormat="1" applyFont="1" applyFill="1" applyBorder="1" applyAlignment="1">
      <alignment horizontal="right" vertical="center" indent="1"/>
    </xf>
    <xf numFmtId="164" fontId="17" fillId="3" borderId="0" xfId="4" applyNumberFormat="1" applyFont="1" applyFill="1" applyBorder="1" applyAlignment="1">
      <alignment horizontal="right" vertical="center" indent="1"/>
    </xf>
    <xf numFmtId="164" fontId="17" fillId="0" borderId="0" xfId="2" applyNumberFormat="1" applyFont="1" applyAlignment="1">
      <alignment horizontal="right" vertical="center"/>
    </xf>
    <xf numFmtId="172" fontId="8" fillId="0" borderId="11" xfId="2" applyNumberFormat="1" applyFont="1" applyBorder="1" applyAlignment="1">
      <alignment horizontal="center" vertical="center"/>
    </xf>
    <xf numFmtId="5" fontId="17" fillId="0" borderId="8" xfId="2" applyNumberFormat="1" applyFont="1" applyBorder="1" applyAlignment="1">
      <alignment horizontal="right" vertical="center" indent="2"/>
    </xf>
    <xf numFmtId="172" fontId="8" fillId="0" borderId="13" xfId="2" applyNumberFormat="1" applyFont="1" applyBorder="1" applyAlignment="1">
      <alignment horizontal="center" vertical="center" wrapText="1"/>
    </xf>
    <xf numFmtId="165" fontId="17" fillId="0" borderId="5" xfId="4" applyNumberFormat="1" applyFont="1" applyFill="1" applyBorder="1" applyAlignment="1">
      <alignment horizontal="right" vertical="center" indent="3"/>
    </xf>
    <xf numFmtId="5" fontId="17" fillId="0" borderId="5" xfId="4" applyNumberFormat="1" applyFont="1" applyFill="1" applyBorder="1" applyAlignment="1">
      <alignment horizontal="right" vertical="center" indent="5"/>
    </xf>
    <xf numFmtId="5" fontId="17" fillId="0" borderId="14" xfId="4" applyNumberFormat="1" applyFont="1" applyFill="1" applyBorder="1" applyAlignment="1">
      <alignment horizontal="right" vertical="center" indent="5"/>
    </xf>
    <xf numFmtId="6" fontId="17" fillId="3" borderId="0" xfId="5" applyNumberFormat="1" applyFont="1" applyFill="1" applyBorder="1" applyAlignment="1">
      <alignment horizontal="right" vertical="center" indent="1"/>
    </xf>
    <xf numFmtId="38" fontId="17" fillId="0" borderId="0" xfId="5" applyNumberFormat="1" applyFont="1" applyFill="1" applyBorder="1" applyAlignment="1">
      <alignment horizontal="right" vertical="center" indent="1"/>
    </xf>
    <xf numFmtId="38" fontId="17" fillId="3" borderId="0" xfId="5" applyNumberFormat="1" applyFont="1" applyFill="1" applyBorder="1" applyAlignment="1">
      <alignment horizontal="right" vertical="center" indent="1"/>
    </xf>
    <xf numFmtId="38" fontId="17" fillId="3" borderId="0" xfId="5" quotePrefix="1" applyNumberFormat="1" applyFont="1" applyFill="1" applyBorder="1" applyAlignment="1">
      <alignment horizontal="right" vertical="center" indent="2"/>
    </xf>
    <xf numFmtId="164" fontId="25" fillId="2" borderId="43" xfId="2" applyNumberFormat="1" applyFont="1" applyFill="1" applyBorder="1" applyAlignment="1">
      <alignment horizontal="right" vertical="center" indent="1"/>
    </xf>
    <xf numFmtId="5" fontId="25" fillId="6" borderId="116" xfId="2" applyNumberFormat="1" applyFont="1" applyFill="1" applyBorder="1" applyAlignment="1">
      <alignment horizontal="right" vertical="center" indent="1"/>
    </xf>
    <xf numFmtId="0" fontId="2" fillId="0" borderId="0" xfId="18"/>
    <xf numFmtId="0" fontId="25" fillId="5" borderId="18" xfId="18" applyFont="1" applyFill="1" applyBorder="1" applyAlignment="1">
      <alignment horizontal="center" vertical="center" wrapText="1"/>
    </xf>
    <xf numFmtId="0" fontId="25" fillId="5" borderId="5" xfId="18" applyFont="1" applyFill="1" applyBorder="1" applyAlignment="1">
      <alignment horizontal="center" vertical="center" wrapText="1"/>
    </xf>
    <xf numFmtId="0" fontId="25" fillId="5" borderId="5" xfId="19" applyFont="1" applyFill="1" applyBorder="1" applyAlignment="1">
      <alignment horizontal="center" vertical="center" wrapText="1"/>
    </xf>
    <xf numFmtId="0" fontId="36" fillId="5" borderId="5" xfId="18" applyFont="1" applyFill="1" applyBorder="1" applyAlignment="1">
      <alignment horizontal="center" vertical="center" wrapText="1"/>
    </xf>
    <xf numFmtId="0" fontId="8" fillId="3" borderId="9" xfId="18" applyFont="1" applyFill="1" applyBorder="1" applyAlignment="1">
      <alignment horizontal="center" vertical="center" wrapText="1"/>
    </xf>
    <xf numFmtId="172" fontId="8" fillId="0" borderId="9" xfId="18" quotePrefix="1" applyNumberFormat="1" applyFont="1" applyBorder="1" applyAlignment="1">
      <alignment horizontal="center" vertical="center"/>
    </xf>
    <xf numFmtId="172" fontId="8" fillId="3" borderId="9" xfId="18" quotePrefix="1" applyNumberFormat="1" applyFont="1" applyFill="1" applyBorder="1" applyAlignment="1">
      <alignment horizontal="center" vertical="center"/>
    </xf>
    <xf numFmtId="0" fontId="2" fillId="0" borderId="0" xfId="18" applyAlignment="1">
      <alignment vertical="top"/>
    </xf>
    <xf numFmtId="172" fontId="8" fillId="0" borderId="0" xfId="18" quotePrefix="1" applyNumberFormat="1" applyFont="1" applyAlignment="1">
      <alignment horizontal="center" vertical="center"/>
    </xf>
    <xf numFmtId="165" fontId="17" fillId="0" borderId="0" xfId="16" applyNumberFormat="1" applyFont="1" applyFill="1" applyBorder="1" applyAlignment="1">
      <alignment horizontal="right" vertical="center" indent="2"/>
    </xf>
    <xf numFmtId="172" fontId="25" fillId="5" borderId="19" xfId="16" applyNumberFormat="1" applyFont="1" applyFill="1" applyBorder="1" applyAlignment="1">
      <alignment horizontal="right" vertical="center" indent="2"/>
    </xf>
    <xf numFmtId="164" fontId="25" fillId="5" borderId="19" xfId="16" applyNumberFormat="1" applyFont="1" applyFill="1" applyBorder="1" applyAlignment="1">
      <alignment horizontal="right" vertical="center" indent="2"/>
    </xf>
    <xf numFmtId="0" fontId="68" fillId="0" borderId="0" xfId="18" applyFont="1" applyAlignment="1">
      <alignment vertical="top"/>
    </xf>
    <xf numFmtId="0" fontId="48" fillId="0" borderId="0" xfId="19" applyFont="1" applyAlignment="1">
      <alignment vertical="center"/>
    </xf>
    <xf numFmtId="0" fontId="48" fillId="0" borderId="0" xfId="18" applyFont="1" applyAlignment="1">
      <alignment vertical="top"/>
    </xf>
    <xf numFmtId="167" fontId="48" fillId="0" borderId="0" xfId="23" applyNumberFormat="1" applyFont="1" applyAlignment="1">
      <alignment vertical="top"/>
    </xf>
    <xf numFmtId="164" fontId="48" fillId="0" borderId="0" xfId="18" applyNumberFormat="1" applyFont="1" applyAlignment="1">
      <alignment vertical="top"/>
    </xf>
    <xf numFmtId="0" fontId="2" fillId="0" borderId="0" xfId="18" applyAlignment="1">
      <alignment vertical="center"/>
    </xf>
    <xf numFmtId="0" fontId="12" fillId="0" borderId="0" xfId="19" applyFont="1" applyAlignment="1">
      <alignment vertical="center"/>
    </xf>
    <xf numFmtId="0" fontId="12" fillId="0" borderId="0" xfId="18" applyFont="1" applyAlignment="1">
      <alignment vertical="center"/>
    </xf>
    <xf numFmtId="0" fontId="15" fillId="0" borderId="0" xfId="18" applyFont="1" applyAlignment="1">
      <alignment vertical="center"/>
    </xf>
    <xf numFmtId="3" fontId="2" fillId="0" borderId="0" xfId="18" applyNumberFormat="1"/>
    <xf numFmtId="0" fontId="25" fillId="2" borderId="134" xfId="2" applyFont="1" applyFill="1" applyBorder="1" applyAlignment="1">
      <alignment horizontal="center" vertical="center" wrapText="1"/>
    </xf>
    <xf numFmtId="0" fontId="70" fillId="0" borderId="0" xfId="2" applyFont="1" applyAlignment="1">
      <alignment vertical="center"/>
    </xf>
    <xf numFmtId="5" fontId="17" fillId="0" borderId="5" xfId="2" applyNumberFormat="1" applyFont="1" applyBorder="1" applyAlignment="1">
      <alignment horizontal="right" vertical="center" indent="5"/>
    </xf>
    <xf numFmtId="5" fontId="17" fillId="0" borderId="5" xfId="2" applyNumberFormat="1" applyFont="1" applyBorder="1" applyAlignment="1">
      <alignment horizontal="right" vertical="center" indent="2"/>
    </xf>
    <xf numFmtId="5" fontId="17" fillId="0" borderId="5" xfId="2" applyNumberFormat="1" applyFont="1" applyBorder="1" applyAlignment="1">
      <alignment horizontal="right" vertical="center" indent="1"/>
    </xf>
    <xf numFmtId="5" fontId="17" fillId="0" borderId="14" xfId="2" applyNumberFormat="1" applyFont="1" applyBorder="1" applyAlignment="1">
      <alignment horizontal="right" vertical="center" indent="1"/>
    </xf>
    <xf numFmtId="0" fontId="25" fillId="5" borderId="18" xfId="12" applyFont="1" applyFill="1" applyBorder="1" applyAlignment="1">
      <alignment horizontal="center" vertical="center"/>
    </xf>
    <xf numFmtId="0" fontId="25" fillId="5" borderId="24" xfId="12" applyFont="1" applyFill="1" applyBorder="1" applyAlignment="1">
      <alignment horizontal="centerContinuous" vertical="center" wrapText="1"/>
    </xf>
    <xf numFmtId="0" fontId="25" fillId="5" borderId="25" xfId="12" applyFont="1" applyFill="1" applyBorder="1" applyAlignment="1">
      <alignment horizontal="centerContinuous" vertical="center" wrapText="1"/>
    </xf>
    <xf numFmtId="0" fontId="25" fillId="5" borderId="19" xfId="12" applyFont="1" applyFill="1" applyBorder="1" applyAlignment="1">
      <alignment horizontal="centerContinuous" vertical="center" wrapText="1"/>
    </xf>
    <xf numFmtId="0" fontId="25" fillId="5" borderId="20" xfId="12" applyFont="1" applyFill="1" applyBorder="1" applyAlignment="1">
      <alignment horizontal="centerContinuous" vertical="center" wrapText="1"/>
    </xf>
    <xf numFmtId="37" fontId="2" fillId="3" borderId="22" xfId="12" applyNumberFormat="1" applyFill="1" applyBorder="1" applyAlignment="1">
      <alignment horizontal="right" vertical="center" indent="3"/>
    </xf>
    <xf numFmtId="168" fontId="17" fillId="3" borderId="22" xfId="6" applyNumberFormat="1" applyFont="1" applyFill="1" applyBorder="1" applyAlignment="1">
      <alignment horizontal="right" vertical="center" indent="2"/>
    </xf>
    <xf numFmtId="168" fontId="17" fillId="3" borderId="22" xfId="6" applyNumberFormat="1" applyFont="1" applyFill="1" applyBorder="1" applyAlignment="1">
      <alignment horizontal="right" vertical="center" indent="3"/>
    </xf>
    <xf numFmtId="168" fontId="17" fillId="3" borderId="23" xfId="6" applyNumberFormat="1" applyFont="1" applyFill="1" applyBorder="1" applyAlignment="1">
      <alignment horizontal="right" vertical="center" indent="2"/>
    </xf>
    <xf numFmtId="37" fontId="17" fillId="0" borderId="0" xfId="16" applyNumberFormat="1" applyFont="1" applyFill="1" applyBorder="1" applyAlignment="1">
      <alignment horizontal="right" vertical="center" indent="3"/>
    </xf>
    <xf numFmtId="168" fontId="17" fillId="0" borderId="0" xfId="6" applyNumberFormat="1" applyFont="1" applyFill="1" applyBorder="1" applyAlignment="1">
      <alignment horizontal="right" vertical="center" indent="3"/>
    </xf>
    <xf numFmtId="37" fontId="17" fillId="3" borderId="0" xfId="16" applyNumberFormat="1" applyFont="1" applyFill="1" applyBorder="1" applyAlignment="1">
      <alignment horizontal="right" vertical="center" indent="3"/>
    </xf>
    <xf numFmtId="168" fontId="17" fillId="3" borderId="0" xfId="6" applyNumberFormat="1" applyFont="1" applyFill="1" applyBorder="1" applyAlignment="1">
      <alignment horizontal="right" vertical="center" indent="2"/>
    </xf>
    <xf numFmtId="168" fontId="17" fillId="3" borderId="0" xfId="6" applyNumberFormat="1" applyFont="1" applyFill="1" applyBorder="1" applyAlignment="1">
      <alignment horizontal="right" vertical="center" indent="3"/>
    </xf>
    <xf numFmtId="168" fontId="25" fillId="5" borderId="18" xfId="6" applyNumberFormat="1" applyFont="1" applyFill="1" applyBorder="1" applyAlignment="1">
      <alignment horizontal="right" vertical="center" indent="2"/>
    </xf>
    <xf numFmtId="168" fontId="25" fillId="5" borderId="18" xfId="6" applyNumberFormat="1" applyFont="1" applyFill="1" applyBorder="1" applyAlignment="1">
      <alignment horizontal="right" vertical="center" indent="3"/>
    </xf>
    <xf numFmtId="168" fontId="25" fillId="5" borderId="161" xfId="6" applyNumberFormat="1" applyFont="1" applyFill="1" applyBorder="1" applyAlignment="1">
      <alignment horizontal="right" vertical="center" indent="2"/>
    </xf>
    <xf numFmtId="0" fontId="8" fillId="0" borderId="63" xfId="2" applyFont="1" applyBorder="1" applyAlignment="1">
      <alignment horizontal="center" vertical="center"/>
    </xf>
    <xf numFmtId="5" fontId="17" fillId="0" borderId="15" xfId="4" applyNumberFormat="1" applyFont="1" applyFill="1" applyBorder="1" applyAlignment="1">
      <alignment horizontal="right" vertical="center" indent="1"/>
    </xf>
    <xf numFmtId="168" fontId="17" fillId="0" borderId="16" xfId="6" applyNumberFormat="1" applyFont="1" applyFill="1" applyBorder="1" applyAlignment="1">
      <alignment horizontal="right" vertical="center" indent="2"/>
    </xf>
    <xf numFmtId="5" fontId="17" fillId="0" borderId="15" xfId="2" applyNumberFormat="1" applyFont="1" applyBorder="1" applyAlignment="1">
      <alignment horizontal="right" vertical="center" indent="1"/>
    </xf>
    <xf numFmtId="168" fontId="17" fillId="0" borderId="16" xfId="6" applyNumberFormat="1" applyFont="1" applyFill="1" applyBorder="1" applyAlignment="1">
      <alignment horizontal="right" vertical="center" indent="1"/>
    </xf>
    <xf numFmtId="5" fontId="17" fillId="0" borderId="64" xfId="4" applyNumberFormat="1" applyFont="1" applyFill="1" applyBorder="1" applyAlignment="1">
      <alignment horizontal="right" vertical="center" indent="1"/>
    </xf>
    <xf numFmtId="0" fontId="25" fillId="2" borderId="40" xfId="2" applyFont="1" applyFill="1" applyBorder="1" applyAlignment="1">
      <alignment horizontal="center" vertical="center" wrapText="1"/>
    </xf>
    <xf numFmtId="0" fontId="9" fillId="0" borderId="0" xfId="2" applyFont="1" applyAlignment="1">
      <alignment vertical="center" wrapText="1"/>
    </xf>
    <xf numFmtId="0" fontId="25" fillId="2" borderId="52" xfId="2" applyFont="1" applyFill="1" applyBorder="1" applyAlignment="1">
      <alignment horizontal="center" vertical="center" wrapText="1"/>
    </xf>
    <xf numFmtId="0" fontId="25" fillId="2" borderId="53" xfId="2" applyFont="1" applyFill="1" applyBorder="1" applyAlignment="1">
      <alignment horizontal="center" vertical="center" wrapText="1"/>
    </xf>
    <xf numFmtId="0" fontId="27" fillId="2" borderId="30" xfId="2" applyFont="1" applyFill="1" applyBorder="1" applyAlignment="1">
      <alignment horizontal="center" vertical="center" wrapText="1"/>
    </xf>
    <xf numFmtId="0" fontId="25" fillId="2" borderId="55" xfId="2" applyFont="1" applyFill="1" applyBorder="1" applyAlignment="1">
      <alignment horizontal="center" vertical="center" wrapText="1"/>
    </xf>
    <xf numFmtId="5" fontId="17" fillId="3" borderId="0" xfId="5" applyNumberFormat="1" applyFont="1" applyFill="1" applyBorder="1" applyAlignment="1">
      <alignment horizontal="right" vertical="center" indent="1"/>
    </xf>
    <xf numFmtId="37" fontId="17" fillId="3" borderId="0" xfId="5" applyNumberFormat="1" applyFont="1" applyFill="1" applyBorder="1" applyAlignment="1">
      <alignment horizontal="right" vertical="center" indent="1"/>
    </xf>
    <xf numFmtId="0" fontId="79" fillId="0" borderId="0" xfId="2" applyFont="1" applyAlignment="1">
      <alignment vertical="center"/>
    </xf>
    <xf numFmtId="169" fontId="17" fillId="3" borderId="0" xfId="2" applyNumberFormat="1" applyFont="1" applyFill="1" applyAlignment="1">
      <alignment horizontal="right" vertical="center"/>
    </xf>
    <xf numFmtId="169" fontId="17" fillId="3" borderId="0" xfId="2" applyNumberFormat="1" applyFont="1" applyFill="1" applyAlignment="1">
      <alignment vertical="center"/>
    </xf>
    <xf numFmtId="169" fontId="17" fillId="3" borderId="10" xfId="2" applyNumberFormat="1" applyFont="1" applyFill="1" applyBorder="1" applyAlignment="1">
      <alignment vertical="center"/>
    </xf>
    <xf numFmtId="169" fontId="17" fillId="0" borderId="0" xfId="2" applyNumberFormat="1" applyFont="1" applyAlignment="1">
      <alignment horizontal="right" vertical="center"/>
    </xf>
    <xf numFmtId="169" fontId="17" fillId="0" borderId="0" xfId="2" applyNumberFormat="1" applyFont="1" applyAlignment="1">
      <alignment vertical="center"/>
    </xf>
    <xf numFmtId="169" fontId="17" fillId="0" borderId="10" xfId="2" applyNumberFormat="1" applyFont="1" applyBorder="1" applyAlignment="1">
      <alignment vertical="center"/>
    </xf>
    <xf numFmtId="0" fontId="8" fillId="0" borderId="162" xfId="2" applyFont="1" applyBorder="1" applyAlignment="1">
      <alignment horizontal="center" vertical="center"/>
    </xf>
    <xf numFmtId="169" fontId="17" fillId="0" borderId="69" xfId="2" applyNumberFormat="1" applyFont="1" applyBorder="1" applyAlignment="1">
      <alignment horizontal="right" vertical="center"/>
    </xf>
    <xf numFmtId="169" fontId="17" fillId="0" borderId="163" xfId="2" applyNumberFormat="1" applyFont="1" applyBorder="1" applyAlignment="1">
      <alignment vertical="center"/>
    </xf>
    <xf numFmtId="169" fontId="8" fillId="0" borderId="0" xfId="2" applyNumberFormat="1" applyFont="1" applyAlignment="1">
      <alignment horizontal="right" vertical="top"/>
    </xf>
    <xf numFmtId="169" fontId="17" fillId="0" borderId="69" xfId="2" applyNumberFormat="1" applyFont="1" applyBorder="1" applyAlignment="1">
      <alignment vertical="center"/>
    </xf>
    <xf numFmtId="169" fontId="8" fillId="0" borderId="0" xfId="2" applyNumberFormat="1" applyFont="1" applyAlignment="1">
      <alignment vertical="center"/>
    </xf>
    <xf numFmtId="0" fontId="81" fillId="0" borderId="0" xfId="2" applyFont="1"/>
    <xf numFmtId="168" fontId="17" fillId="3" borderId="36" xfId="6" applyNumberFormat="1" applyFont="1" applyFill="1" applyBorder="1" applyAlignment="1">
      <alignment horizontal="center" vertical="center"/>
    </xf>
    <xf numFmtId="168" fontId="17" fillId="3" borderId="66" xfId="6" applyNumberFormat="1" applyFont="1" applyFill="1" applyBorder="1" applyAlignment="1">
      <alignment horizontal="center" vertical="center"/>
    </xf>
    <xf numFmtId="168" fontId="17" fillId="0" borderId="0" xfId="6" applyNumberFormat="1" applyFont="1" applyFill="1" applyBorder="1" applyAlignment="1">
      <alignment horizontal="center" vertical="center"/>
    </xf>
    <xf numFmtId="168" fontId="17" fillId="0" borderId="10" xfId="6" applyNumberFormat="1" applyFont="1" applyFill="1" applyBorder="1" applyAlignment="1">
      <alignment horizontal="center" vertical="center"/>
    </xf>
    <xf numFmtId="168" fontId="17" fillId="3" borderId="0" xfId="6" applyNumberFormat="1" applyFont="1" applyFill="1" applyBorder="1" applyAlignment="1">
      <alignment horizontal="center" vertical="center"/>
    </xf>
    <xf numFmtId="168" fontId="17" fillId="3" borderId="10" xfId="6" applyNumberFormat="1" applyFont="1" applyFill="1" applyBorder="1" applyAlignment="1">
      <alignment horizontal="center" vertical="center"/>
    </xf>
    <xf numFmtId="168" fontId="17" fillId="0" borderId="69" xfId="6" applyNumberFormat="1" applyFont="1" applyFill="1" applyBorder="1" applyAlignment="1">
      <alignment horizontal="center" vertical="center"/>
    </xf>
    <xf numFmtId="168" fontId="17" fillId="0" borderId="163" xfId="6" applyNumberFormat="1" applyFont="1" applyFill="1" applyBorder="1" applyAlignment="1">
      <alignment horizontal="center" vertical="center"/>
    </xf>
    <xf numFmtId="176" fontId="8" fillId="0" borderId="0" xfId="6" applyNumberFormat="1" applyFont="1" applyFill="1" applyBorder="1" applyAlignment="1">
      <alignment horizontal="center"/>
    </xf>
    <xf numFmtId="177" fontId="8" fillId="0" borderId="0" xfId="6" applyNumberFormat="1" applyFont="1" applyFill="1" applyBorder="1" applyAlignment="1">
      <alignment horizontal="right"/>
    </xf>
    <xf numFmtId="168" fontId="12" fillId="0" borderId="0" xfId="6" applyNumberFormat="1" applyFont="1" applyFill="1" applyBorder="1" applyAlignment="1">
      <alignment vertical="center"/>
    </xf>
    <xf numFmtId="0" fontId="12" fillId="0" borderId="0" xfId="6" applyNumberFormat="1" applyFont="1" applyFill="1" applyBorder="1" applyAlignment="1">
      <alignment vertical="center"/>
    </xf>
    <xf numFmtId="169" fontId="8" fillId="0" borderId="0" xfId="2" applyNumberFormat="1" applyFont="1" applyAlignment="1">
      <alignment horizontal="right" vertical="center"/>
    </xf>
    <xf numFmtId="37" fontId="17" fillId="3" borderId="0" xfId="4" applyNumberFormat="1" applyFont="1" applyFill="1" applyBorder="1" applyAlignment="1">
      <alignment horizontal="center" vertical="center"/>
    </xf>
    <xf numFmtId="176" fontId="17" fillId="3" borderId="0" xfId="6" applyNumberFormat="1" applyFont="1" applyFill="1" applyBorder="1" applyAlignment="1">
      <alignment horizontal="center" vertical="center"/>
    </xf>
    <xf numFmtId="176" fontId="17" fillId="3" borderId="10" xfId="6" applyNumberFormat="1" applyFont="1" applyFill="1" applyBorder="1" applyAlignment="1">
      <alignment horizontal="center" vertical="center"/>
    </xf>
    <xf numFmtId="37" fontId="17" fillId="0" borderId="0" xfId="4" applyNumberFormat="1" applyFont="1" applyFill="1" applyBorder="1" applyAlignment="1">
      <alignment horizontal="center" vertical="center"/>
    </xf>
    <xf numFmtId="176" fontId="17" fillId="0" borderId="0" xfId="6" applyNumberFormat="1" applyFont="1" applyFill="1" applyBorder="1" applyAlignment="1">
      <alignment horizontal="center" vertical="center"/>
    </xf>
    <xf numFmtId="176" fontId="17" fillId="0" borderId="10" xfId="6" applyNumberFormat="1" applyFont="1" applyFill="1" applyBorder="1" applyAlignment="1">
      <alignment horizontal="center" vertical="center"/>
    </xf>
    <xf numFmtId="176" fontId="17" fillId="0" borderId="0" xfId="6" quotePrefix="1" applyNumberFormat="1" applyFont="1" applyFill="1" applyBorder="1" applyAlignment="1">
      <alignment horizontal="center" vertical="center"/>
    </xf>
    <xf numFmtId="176" fontId="17" fillId="3" borderId="0" xfId="6" quotePrefix="1" applyNumberFormat="1" applyFont="1" applyFill="1" applyBorder="1" applyAlignment="1">
      <alignment horizontal="center" vertical="center"/>
    </xf>
    <xf numFmtId="0" fontId="8" fillId="3" borderId="162" xfId="2" applyFont="1" applyFill="1" applyBorder="1" applyAlignment="1">
      <alignment horizontal="center" vertical="center"/>
    </xf>
    <xf numFmtId="37" fontId="17" fillId="3" borderId="69" xfId="4" applyNumberFormat="1" applyFont="1" applyFill="1" applyBorder="1" applyAlignment="1">
      <alignment horizontal="center" vertical="center"/>
    </xf>
    <xf numFmtId="176" fontId="17" fillId="3" borderId="69" xfId="6" quotePrefix="1" applyNumberFormat="1" applyFont="1" applyFill="1" applyBorder="1" applyAlignment="1">
      <alignment horizontal="center" vertical="center"/>
    </xf>
    <xf numFmtId="37" fontId="8" fillId="0" borderId="0" xfId="4" applyNumberFormat="1" applyFont="1" applyFill="1" applyBorder="1" applyAlignment="1">
      <alignment horizontal="right" vertical="center"/>
    </xf>
    <xf numFmtId="176" fontId="8" fillId="0" borderId="0" xfId="6" quotePrefix="1" applyNumberFormat="1" applyFont="1" applyFill="1" applyBorder="1" applyAlignment="1">
      <alignment horizontal="center"/>
    </xf>
    <xf numFmtId="0" fontId="12" fillId="0" borderId="0" xfId="2" applyFont="1" applyAlignment="1">
      <alignment vertical="top"/>
    </xf>
    <xf numFmtId="3" fontId="25" fillId="2" borderId="43" xfId="2" applyNumberFormat="1" applyFont="1" applyFill="1" applyBorder="1" applyAlignment="1">
      <alignment horizontal="center" vertical="center" wrapText="1"/>
    </xf>
    <xf numFmtId="3" fontId="25" fillId="2" borderId="8" xfId="2" applyNumberFormat="1" applyFont="1" applyFill="1" applyBorder="1" applyAlignment="1">
      <alignment horizontal="center" vertical="center" wrapText="1"/>
    </xf>
    <xf numFmtId="3" fontId="25" fillId="2" borderId="44" xfId="2" applyNumberFormat="1" applyFont="1" applyFill="1" applyBorder="1" applyAlignment="1">
      <alignment horizontal="center" vertical="center" wrapText="1"/>
    </xf>
    <xf numFmtId="3" fontId="25" fillId="2" borderId="40" xfId="2" applyNumberFormat="1" applyFont="1" applyFill="1" applyBorder="1" applyAlignment="1">
      <alignment horizontal="center" vertical="center" wrapText="1"/>
    </xf>
    <xf numFmtId="1" fontId="8" fillId="3" borderId="65" xfId="2" applyNumberFormat="1" applyFont="1" applyFill="1" applyBorder="1" applyAlignment="1">
      <alignment horizontal="center" vertical="center"/>
    </xf>
    <xf numFmtId="3" fontId="17" fillId="3" borderId="58" xfId="2" applyNumberFormat="1" applyFont="1" applyFill="1" applyBorder="1" applyAlignment="1">
      <alignment horizontal="center" vertical="center"/>
    </xf>
    <xf numFmtId="3" fontId="17" fillId="3" borderId="36" xfId="2" applyNumberFormat="1" applyFont="1" applyFill="1" applyBorder="1" applyAlignment="1">
      <alignment horizontal="center" vertical="center"/>
    </xf>
    <xf numFmtId="178" fontId="17" fillId="3" borderId="59" xfId="2" applyNumberFormat="1" applyFont="1" applyFill="1" applyBorder="1" applyAlignment="1">
      <alignment horizontal="right" vertical="center"/>
    </xf>
    <xf numFmtId="178" fontId="17" fillId="3" borderId="66" xfId="2" applyNumberFormat="1" applyFont="1" applyFill="1" applyBorder="1" applyAlignment="1">
      <alignment horizontal="right" vertical="center"/>
    </xf>
    <xf numFmtId="1" fontId="8" fillId="0" borderId="9" xfId="2" applyNumberFormat="1" applyFont="1" applyBorder="1" applyAlignment="1">
      <alignment horizontal="center" vertical="center"/>
    </xf>
    <xf numFmtId="3" fontId="17" fillId="0" borderId="3" xfId="2" applyNumberFormat="1" applyFont="1" applyBorder="1" applyAlignment="1">
      <alignment horizontal="center" vertical="center"/>
    </xf>
    <xf numFmtId="3" fontId="17" fillId="0" borderId="0" xfId="2" applyNumberFormat="1" applyFont="1" applyAlignment="1">
      <alignment horizontal="center" vertical="center"/>
    </xf>
    <xf numFmtId="178" fontId="17" fillId="0" borderId="1" xfId="2" applyNumberFormat="1" applyFont="1" applyBorder="1" applyAlignment="1">
      <alignment horizontal="right" vertical="center"/>
    </xf>
    <xf numFmtId="178" fontId="17" fillId="0" borderId="10" xfId="2" applyNumberFormat="1" applyFont="1" applyBorder="1" applyAlignment="1">
      <alignment horizontal="right" vertical="center"/>
    </xf>
    <xf numFmtId="3" fontId="17" fillId="3" borderId="3" xfId="2" applyNumberFormat="1" applyFont="1" applyFill="1" applyBorder="1" applyAlignment="1">
      <alignment horizontal="center" vertical="center"/>
    </xf>
    <xf numFmtId="3" fontId="17" fillId="3" borderId="0" xfId="2" applyNumberFormat="1" applyFont="1" applyFill="1" applyAlignment="1">
      <alignment horizontal="center" vertical="center"/>
    </xf>
    <xf numFmtId="178" fontId="17" fillId="3" borderId="1" xfId="2" applyNumberFormat="1" applyFont="1" applyFill="1" applyBorder="1" applyAlignment="1">
      <alignment horizontal="right" vertical="center"/>
    </xf>
    <xf numFmtId="178" fontId="17" fillId="3" borderId="10" xfId="2" applyNumberFormat="1" applyFont="1" applyFill="1" applyBorder="1" applyAlignment="1">
      <alignment horizontal="right" vertical="center"/>
    </xf>
    <xf numFmtId="1" fontId="17" fillId="0" borderId="0" xfId="6" applyNumberFormat="1" applyFont="1" applyFill="1" applyBorder="1" applyAlignment="1">
      <alignment horizontal="center" vertical="center"/>
    </xf>
    <xf numFmtId="3" fontId="17" fillId="0" borderId="0" xfId="6" applyNumberFormat="1" applyFont="1" applyFill="1" applyBorder="1" applyAlignment="1">
      <alignment horizontal="center" vertical="center"/>
    </xf>
    <xf numFmtId="1" fontId="17" fillId="3" borderId="0" xfId="6" applyNumberFormat="1" applyFont="1" applyFill="1" applyBorder="1" applyAlignment="1">
      <alignment horizontal="center" vertical="center"/>
    </xf>
    <xf numFmtId="3" fontId="17" fillId="3" borderId="0" xfId="6" applyNumberFormat="1" applyFont="1" applyFill="1" applyBorder="1" applyAlignment="1">
      <alignment horizontal="center" vertical="center"/>
    </xf>
    <xf numFmtId="0" fontId="8" fillId="12" borderId="11" xfId="2" applyFont="1" applyFill="1" applyBorder="1" applyAlignment="1">
      <alignment horizontal="center" vertical="center"/>
    </xf>
    <xf numFmtId="3" fontId="17" fillId="12" borderId="15" xfId="2" applyNumberFormat="1" applyFont="1" applyFill="1" applyBorder="1" applyAlignment="1">
      <alignment horizontal="center" vertical="center"/>
    </xf>
    <xf numFmtId="3" fontId="17" fillId="12" borderId="8" xfId="2" applyNumberFormat="1" applyFont="1" applyFill="1" applyBorder="1" applyAlignment="1">
      <alignment horizontal="center" vertical="center"/>
    </xf>
    <xf numFmtId="178" fontId="17" fillId="12" borderId="16" xfId="2" applyNumberFormat="1" applyFont="1" applyFill="1" applyBorder="1" applyAlignment="1">
      <alignment horizontal="right" vertical="center"/>
    </xf>
    <xf numFmtId="1" fontId="17" fillId="12" borderId="8" xfId="6" applyNumberFormat="1" applyFont="1" applyFill="1" applyBorder="1" applyAlignment="1">
      <alignment horizontal="center" vertical="center"/>
    </xf>
    <xf numFmtId="3" fontId="17" fillId="12" borderId="8" xfId="6" applyNumberFormat="1" applyFont="1" applyFill="1" applyBorder="1" applyAlignment="1">
      <alignment horizontal="center" vertical="center"/>
    </xf>
    <xf numFmtId="178" fontId="17" fillId="12" borderId="12" xfId="2" applyNumberFormat="1" applyFont="1" applyFill="1" applyBorder="1" applyAlignment="1">
      <alignment horizontal="right" vertical="center"/>
    </xf>
    <xf numFmtId="3" fontId="8" fillId="0" borderId="0" xfId="2" applyNumberFormat="1" applyFont="1" applyAlignment="1">
      <alignment horizontal="center" vertical="center"/>
    </xf>
    <xf numFmtId="3" fontId="11" fillId="0" borderId="0" xfId="2" applyNumberFormat="1" applyFont="1" applyAlignment="1">
      <alignment horizontal="center" vertical="center"/>
    </xf>
    <xf numFmtId="178" fontId="11" fillId="0" borderId="0" xfId="2" applyNumberFormat="1" applyFont="1" applyAlignment="1">
      <alignment horizontal="right" vertical="center"/>
    </xf>
    <xf numFmtId="1" fontId="11" fillId="0" borderId="0" xfId="6" applyNumberFormat="1" applyFont="1" applyFill="1" applyBorder="1" applyAlignment="1">
      <alignment horizontal="center" vertical="center"/>
    </xf>
    <xf numFmtId="3" fontId="8" fillId="0" borderId="0" xfId="6" applyNumberFormat="1" applyFont="1" applyFill="1" applyBorder="1" applyAlignment="1">
      <alignment horizontal="center" vertical="center"/>
    </xf>
    <xf numFmtId="178" fontId="8" fillId="0" borderId="0" xfId="2" applyNumberFormat="1" applyFont="1" applyAlignment="1">
      <alignment horizontal="right" vertical="center"/>
    </xf>
    <xf numFmtId="0" fontId="11" fillId="0" borderId="0" xfId="2" applyFont="1" applyAlignment="1">
      <alignment vertical="top" wrapText="1"/>
    </xf>
    <xf numFmtId="0" fontId="2" fillId="0" borderId="0" xfId="2" applyAlignment="1">
      <alignment horizontal="center" wrapText="1"/>
    </xf>
    <xf numFmtId="178" fontId="17" fillId="0" borderId="0" xfId="2" applyNumberFormat="1" applyFont="1" applyAlignment="1">
      <alignment horizontal="right" vertical="center"/>
    </xf>
    <xf numFmtId="3" fontId="17" fillId="0" borderId="9" xfId="2" applyNumberFormat="1" applyFont="1" applyBorder="1" applyAlignment="1">
      <alignment horizontal="center" vertical="center"/>
    </xf>
    <xf numFmtId="178" fontId="17" fillId="3" borderId="0" xfId="2" applyNumberFormat="1" applyFont="1" applyFill="1" applyAlignment="1">
      <alignment horizontal="right" vertical="center"/>
    </xf>
    <xf numFmtId="3" fontId="17" fillId="3" borderId="9" xfId="2" applyNumberFormat="1" applyFont="1" applyFill="1" applyBorder="1" applyAlignment="1">
      <alignment horizontal="center" vertical="center"/>
    </xf>
    <xf numFmtId="1" fontId="8" fillId="3" borderId="11" xfId="2" applyNumberFormat="1" applyFont="1" applyFill="1" applyBorder="1" applyAlignment="1">
      <alignment horizontal="center" vertical="center"/>
    </xf>
    <xf numFmtId="3" fontId="17" fillId="3" borderId="15" xfId="2" applyNumberFormat="1" applyFont="1" applyFill="1" applyBorder="1" applyAlignment="1">
      <alignment horizontal="center" vertical="center"/>
    </xf>
    <xf numFmtId="3" fontId="17" fillId="3" borderId="8" xfId="2" applyNumberFormat="1" applyFont="1" applyFill="1" applyBorder="1" applyAlignment="1">
      <alignment horizontal="center" vertical="center"/>
    </xf>
    <xf numFmtId="178" fontId="17" fillId="3" borderId="12" xfId="2" applyNumberFormat="1" applyFont="1" applyFill="1" applyBorder="1" applyAlignment="1">
      <alignment horizontal="right" vertical="center"/>
    </xf>
    <xf numFmtId="1" fontId="17" fillId="3" borderId="8" xfId="6" applyNumberFormat="1" applyFont="1" applyFill="1" applyBorder="1" applyAlignment="1">
      <alignment horizontal="center" vertical="center"/>
    </xf>
    <xf numFmtId="178" fontId="17" fillId="3" borderId="8" xfId="2" applyNumberFormat="1" applyFont="1" applyFill="1" applyBorder="1" applyAlignment="1">
      <alignment horizontal="right" vertical="center"/>
    </xf>
    <xf numFmtId="3" fontId="17" fillId="3" borderId="11" xfId="2" applyNumberFormat="1" applyFont="1" applyFill="1" applyBorder="1" applyAlignment="1">
      <alignment horizontal="center" vertical="center"/>
    </xf>
    <xf numFmtId="3" fontId="17" fillId="3" borderId="8" xfId="6" applyNumberFormat="1" applyFont="1" applyFill="1" applyBorder="1" applyAlignment="1">
      <alignment horizontal="center" vertical="center"/>
    </xf>
    <xf numFmtId="1" fontId="8" fillId="0" borderId="0" xfId="2" applyNumberFormat="1" applyFont="1" applyAlignment="1">
      <alignment horizontal="center" vertical="center"/>
    </xf>
    <xf numFmtId="0" fontId="28" fillId="2" borderId="164" xfId="2" applyFont="1" applyFill="1" applyBorder="1" applyAlignment="1">
      <alignment horizontal="center" vertical="center"/>
    </xf>
    <xf numFmtId="0" fontId="28" fillId="2" borderId="42" xfId="2" applyFont="1" applyFill="1" applyBorder="1"/>
    <xf numFmtId="0" fontId="25" fillId="2" borderId="166" xfId="2" applyFont="1" applyFill="1" applyBorder="1" applyAlignment="1">
      <alignment horizontal="center" vertical="center" wrapText="1"/>
    </xf>
    <xf numFmtId="0" fontId="25" fillId="2" borderId="2" xfId="2" applyFont="1" applyFill="1" applyBorder="1" applyAlignment="1">
      <alignment horizontal="center" vertical="center" wrapText="1"/>
    </xf>
    <xf numFmtId="0" fontId="25" fillId="2" borderId="167" xfId="2" applyFont="1" applyFill="1" applyBorder="1" applyAlignment="1">
      <alignment horizontal="center" vertical="center" wrapText="1"/>
    </xf>
    <xf numFmtId="0" fontId="25" fillId="2" borderId="168" xfId="2" applyFont="1" applyFill="1" applyBorder="1" applyAlignment="1">
      <alignment horizontal="center" vertical="center" wrapText="1"/>
    </xf>
    <xf numFmtId="0" fontId="25" fillId="2" borderId="169" xfId="2" applyFont="1" applyFill="1" applyBorder="1" applyAlignment="1">
      <alignment horizontal="center" vertical="center"/>
    </xf>
    <xf numFmtId="0" fontId="3" fillId="3" borderId="173" xfId="2" applyFont="1" applyFill="1" applyBorder="1" applyAlignment="1">
      <alignment horizontal="center" vertical="center"/>
    </xf>
    <xf numFmtId="3" fontId="2" fillId="3" borderId="174" xfId="2" applyNumberFormat="1" applyFill="1" applyBorder="1" applyAlignment="1">
      <alignment horizontal="center" vertical="center"/>
    </xf>
    <xf numFmtId="3" fontId="2" fillId="3" borderId="27" xfId="2" applyNumberFormat="1" applyFill="1" applyBorder="1" applyAlignment="1">
      <alignment horizontal="center" vertical="center"/>
    </xf>
    <xf numFmtId="3" fontId="2" fillId="3" borderId="175" xfId="2" applyNumberFormat="1" applyFill="1" applyBorder="1" applyAlignment="1">
      <alignment horizontal="center" vertical="center"/>
    </xf>
    <xf numFmtId="3" fontId="2" fillId="3" borderId="176" xfId="2" applyNumberFormat="1" applyFill="1" applyBorder="1" applyAlignment="1">
      <alignment horizontal="center" vertical="center"/>
    </xf>
    <xf numFmtId="3" fontId="2" fillId="3" borderId="177" xfId="2" applyNumberFormat="1" applyFill="1" applyBorder="1" applyAlignment="1">
      <alignment horizontal="center" vertical="center"/>
    </xf>
    <xf numFmtId="0" fontId="3" fillId="0" borderId="9" xfId="2" applyFont="1" applyBorder="1" applyAlignment="1">
      <alignment horizontal="center" vertical="center"/>
    </xf>
    <xf numFmtId="3" fontId="2" fillId="0" borderId="3" xfId="2" applyNumberFormat="1" applyBorder="1" applyAlignment="1">
      <alignment horizontal="center" vertical="center"/>
    </xf>
    <xf numFmtId="3" fontId="2" fillId="0" borderId="0" xfId="2" applyNumberFormat="1" applyAlignment="1">
      <alignment horizontal="center" vertical="center"/>
    </xf>
    <xf numFmtId="3" fontId="2" fillId="0" borderId="1" xfId="2" applyNumberFormat="1" applyBorder="1" applyAlignment="1">
      <alignment horizontal="center" vertical="center"/>
    </xf>
    <xf numFmtId="3" fontId="2" fillId="0" borderId="47" xfId="2" applyNumberFormat="1" applyBorder="1" applyAlignment="1">
      <alignment horizontal="center" vertical="center"/>
    </xf>
    <xf numFmtId="3" fontId="2" fillId="0" borderId="10" xfId="2" applyNumberFormat="1" applyBorder="1" applyAlignment="1">
      <alignment horizontal="center" vertical="center"/>
    </xf>
    <xf numFmtId="0" fontId="3" fillId="3" borderId="9" xfId="2" applyFont="1" applyFill="1" applyBorder="1" applyAlignment="1">
      <alignment horizontal="center" vertical="center"/>
    </xf>
    <xf numFmtId="3" fontId="2" fillId="3" borderId="3" xfId="2" applyNumberFormat="1" applyFill="1" applyBorder="1" applyAlignment="1">
      <alignment horizontal="center" vertical="center"/>
    </xf>
    <xf numFmtId="3" fontId="2" fillId="3" borderId="0" xfId="2" applyNumberFormat="1" applyFill="1" applyAlignment="1">
      <alignment horizontal="center" vertical="center"/>
    </xf>
    <xf numFmtId="3" fontId="2" fillId="3" borderId="1" xfId="2" applyNumberFormat="1" applyFill="1" applyBorder="1" applyAlignment="1">
      <alignment horizontal="center" vertical="center"/>
    </xf>
    <xf numFmtId="3" fontId="2" fillId="3" borderId="47" xfId="2" applyNumberFormat="1" applyFill="1" applyBorder="1" applyAlignment="1">
      <alignment horizontal="center" vertical="center"/>
    </xf>
    <xf numFmtId="3" fontId="2" fillId="3" borderId="10" xfId="2" applyNumberFormat="1" applyFill="1" applyBorder="1" applyAlignment="1">
      <alignment horizontal="center" vertical="center"/>
    </xf>
    <xf numFmtId="3" fontId="17" fillId="0" borderId="1" xfId="2" applyNumberFormat="1" applyFont="1" applyBorder="1" applyAlignment="1">
      <alignment horizontal="center" vertical="center"/>
    </xf>
    <xf numFmtId="3" fontId="17" fillId="3" borderId="1" xfId="2" applyNumberFormat="1" applyFont="1" applyFill="1" applyBorder="1" applyAlignment="1">
      <alignment horizontal="center" vertical="center"/>
    </xf>
    <xf numFmtId="3" fontId="17" fillId="0" borderId="47" xfId="2" applyNumberFormat="1" applyFont="1" applyBorder="1" applyAlignment="1">
      <alignment horizontal="center" vertical="center"/>
    </xf>
    <xf numFmtId="3" fontId="17" fillId="0" borderId="10" xfId="2" applyNumberFormat="1" applyFont="1" applyBorder="1" applyAlignment="1">
      <alignment horizontal="center" vertical="center"/>
    </xf>
    <xf numFmtId="3" fontId="17" fillId="3" borderId="47" xfId="2" applyNumberFormat="1" applyFont="1" applyFill="1" applyBorder="1" applyAlignment="1">
      <alignment horizontal="center" vertical="center"/>
    </xf>
    <xf numFmtId="3" fontId="17" fillId="3" borderId="10" xfId="2" applyNumberFormat="1" applyFont="1" applyFill="1" applyBorder="1" applyAlignment="1">
      <alignment horizontal="center" vertical="center"/>
    </xf>
    <xf numFmtId="168" fontId="2" fillId="3" borderId="0" xfId="2" applyNumberFormat="1" applyFill="1" applyAlignment="1">
      <alignment horizontal="center" vertical="center"/>
    </xf>
    <xf numFmtId="168" fontId="2" fillId="3" borderId="10" xfId="2" applyNumberFormat="1" applyFill="1" applyBorder="1" applyAlignment="1">
      <alignment horizontal="center" vertical="center"/>
    </xf>
    <xf numFmtId="168" fontId="2" fillId="0" borderId="0" xfId="2" applyNumberFormat="1" applyAlignment="1">
      <alignment horizontal="center" vertical="center"/>
    </xf>
    <xf numFmtId="168" fontId="2" fillId="0" borderId="10" xfId="2" applyNumberFormat="1" applyBorder="1" applyAlignment="1">
      <alignment horizontal="center" vertical="center"/>
    </xf>
    <xf numFmtId="168" fontId="17" fillId="0" borderId="0" xfId="2" applyNumberFormat="1" applyFont="1" applyAlignment="1">
      <alignment horizontal="center" vertical="center"/>
    </xf>
    <xf numFmtId="168" fontId="17" fillId="0" borderId="10" xfId="2" applyNumberFormat="1" applyFont="1" applyBorder="1" applyAlignment="1">
      <alignment horizontal="center" vertical="center"/>
    </xf>
    <xf numFmtId="168" fontId="17" fillId="0" borderId="8" xfId="2" applyNumberFormat="1" applyFont="1" applyBorder="1" applyAlignment="1">
      <alignment horizontal="center" vertical="center"/>
    </xf>
    <xf numFmtId="168" fontId="17" fillId="0" borderId="12" xfId="2" applyNumberFormat="1" applyFont="1" applyBorder="1" applyAlignment="1">
      <alignment horizontal="center" vertical="center"/>
    </xf>
    <xf numFmtId="0" fontId="3" fillId="0" borderId="0" xfId="2" applyFont="1" applyAlignment="1">
      <alignment vertical="center"/>
    </xf>
    <xf numFmtId="0" fontId="10" fillId="0" borderId="0" xfId="2" applyFont="1" applyAlignment="1">
      <alignment horizontal="center" vertical="center"/>
    </xf>
    <xf numFmtId="0" fontId="83" fillId="0" borderId="0" xfId="2" applyFont="1" applyAlignment="1">
      <alignment horizontal="center" vertical="center"/>
    </xf>
    <xf numFmtId="0" fontId="83" fillId="0" borderId="0" xfId="2" applyFont="1" applyAlignment="1">
      <alignment horizontal="left" vertical="center"/>
    </xf>
    <xf numFmtId="0" fontId="84" fillId="0" borderId="0" xfId="2" applyFont="1" applyAlignment="1">
      <alignment horizontal="left" vertical="center"/>
    </xf>
    <xf numFmtId="0" fontId="85" fillId="0" borderId="0" xfId="2" applyFont="1" applyAlignment="1">
      <alignment horizontal="left" vertical="center"/>
    </xf>
    <xf numFmtId="0" fontId="25" fillId="2" borderId="180" xfId="2" applyFont="1" applyFill="1" applyBorder="1" applyAlignment="1">
      <alignment horizontal="center" vertical="center" wrapText="1"/>
    </xf>
    <xf numFmtId="168" fontId="17" fillId="3" borderId="3" xfId="2" applyNumberFormat="1" applyFont="1" applyFill="1" applyBorder="1" applyAlignment="1">
      <alignment horizontal="center" vertical="center"/>
    </xf>
    <xf numFmtId="168" fontId="17" fillId="3" borderId="0" xfId="2" applyNumberFormat="1" applyFont="1" applyFill="1" applyAlignment="1">
      <alignment horizontal="center" vertical="center"/>
    </xf>
    <xf numFmtId="168" fontId="17" fillId="3" borderId="1" xfId="2" applyNumberFormat="1" applyFont="1" applyFill="1" applyBorder="1" applyAlignment="1">
      <alignment horizontal="center" vertical="center"/>
    </xf>
    <xf numFmtId="168" fontId="17" fillId="0" borderId="3" xfId="2" applyNumberFormat="1" applyFont="1" applyBorder="1" applyAlignment="1">
      <alignment horizontal="center" vertical="center"/>
    </xf>
    <xf numFmtId="168" fontId="17" fillId="0" borderId="1" xfId="2" applyNumberFormat="1" applyFont="1" applyBorder="1" applyAlignment="1">
      <alignment horizontal="center" vertical="center"/>
    </xf>
    <xf numFmtId="168" fontId="17" fillId="3" borderId="10" xfId="2" applyNumberFormat="1" applyFont="1" applyFill="1" applyBorder="1" applyAlignment="1">
      <alignment horizontal="center" vertical="center"/>
    </xf>
    <xf numFmtId="168" fontId="17" fillId="0" borderId="15" xfId="2" applyNumberFormat="1" applyFont="1" applyBorder="1" applyAlignment="1">
      <alignment horizontal="center" vertical="center"/>
    </xf>
    <xf numFmtId="168" fontId="17" fillId="0" borderId="16" xfId="2" applyNumberFormat="1" applyFont="1" applyBorder="1" applyAlignment="1">
      <alignment horizontal="center" vertical="center"/>
    </xf>
    <xf numFmtId="0" fontId="86" fillId="0" borderId="0" xfId="2" applyFont="1" applyAlignment="1">
      <alignment horizontal="center"/>
    </xf>
    <xf numFmtId="0" fontId="9" fillId="0" borderId="0" xfId="2" applyFont="1" applyAlignment="1">
      <alignment horizontal="center" vertical="center"/>
    </xf>
    <xf numFmtId="0" fontId="15" fillId="0" borderId="0" xfId="2" applyFont="1" applyAlignment="1">
      <alignment horizontal="center" vertical="center"/>
    </xf>
    <xf numFmtId="3" fontId="8" fillId="3" borderId="3" xfId="2" applyNumberFormat="1" applyFont="1" applyFill="1" applyBorder="1" applyAlignment="1">
      <alignment horizontal="right" vertical="center" indent="2"/>
    </xf>
    <xf numFmtId="168" fontId="8" fillId="3" borderId="1" xfId="6" applyNumberFormat="1" applyFont="1" applyFill="1" applyBorder="1" applyAlignment="1">
      <alignment horizontal="right" vertical="center" indent="2"/>
    </xf>
    <xf numFmtId="166" fontId="8" fillId="3" borderId="0" xfId="2" applyNumberFormat="1" applyFont="1" applyFill="1" applyAlignment="1">
      <alignment horizontal="right" vertical="center" indent="2"/>
    </xf>
    <xf numFmtId="168" fontId="8" fillId="3" borderId="10" xfId="6" applyNumberFormat="1" applyFont="1" applyFill="1" applyBorder="1" applyAlignment="1">
      <alignment horizontal="right" vertical="center" indent="2"/>
    </xf>
    <xf numFmtId="3" fontId="8" fillId="3" borderId="0" xfId="2" applyNumberFormat="1" applyFont="1" applyFill="1" applyAlignment="1">
      <alignment horizontal="right" vertical="center" indent="2"/>
    </xf>
    <xf numFmtId="3" fontId="17" fillId="0" borderId="3" xfId="2" applyNumberFormat="1" applyFont="1" applyBorder="1" applyAlignment="1">
      <alignment horizontal="right" vertical="center" indent="2"/>
    </xf>
    <xf numFmtId="3" fontId="17" fillId="0" borderId="0" xfId="2" applyNumberFormat="1" applyFont="1" applyAlignment="1">
      <alignment horizontal="right" vertical="center" indent="2"/>
    </xf>
    <xf numFmtId="3" fontId="25" fillId="2" borderId="52" xfId="2" applyNumberFormat="1" applyFont="1" applyFill="1" applyBorder="1" applyAlignment="1">
      <alignment horizontal="right" vertical="center" indent="2"/>
    </xf>
    <xf numFmtId="168" fontId="25" fillId="2" borderId="53" xfId="6" applyNumberFormat="1" applyFont="1" applyFill="1" applyBorder="1" applyAlignment="1">
      <alignment horizontal="right" vertical="center" indent="2"/>
    </xf>
    <xf numFmtId="166" fontId="25" fillId="2" borderId="30" xfId="2" applyNumberFormat="1" applyFont="1" applyFill="1" applyBorder="1" applyAlignment="1">
      <alignment horizontal="right" vertical="center" indent="2"/>
    </xf>
    <xf numFmtId="168" fontId="25" fillId="2" borderId="31" xfId="6" applyNumberFormat="1" applyFont="1" applyFill="1" applyBorder="1" applyAlignment="1">
      <alignment horizontal="right" vertical="center" indent="2"/>
    </xf>
    <xf numFmtId="179" fontId="8" fillId="0" borderId="0" xfId="2" applyNumberFormat="1" applyFont="1" applyAlignment="1">
      <alignment vertical="center"/>
    </xf>
    <xf numFmtId="3" fontId="2" fillId="0" borderId="0" xfId="2" applyNumberFormat="1"/>
    <xf numFmtId="0" fontId="25" fillId="2" borderId="54" xfId="2" applyFont="1" applyFill="1" applyBorder="1" applyAlignment="1">
      <alignment horizontal="center" vertical="center" wrapText="1"/>
    </xf>
    <xf numFmtId="5" fontId="17" fillId="3" borderId="58" xfId="4" applyNumberFormat="1" applyFont="1" applyFill="1" applyBorder="1" applyAlignment="1">
      <alignment horizontal="right" vertical="center" indent="2"/>
    </xf>
    <xf numFmtId="168" fontId="17" fillId="3" borderId="59" xfId="14" applyNumberFormat="1" applyFont="1" applyFill="1" applyBorder="1" applyAlignment="1">
      <alignment horizontal="right" vertical="center" indent="2"/>
    </xf>
    <xf numFmtId="5" fontId="17" fillId="3" borderId="36" xfId="4" applyNumberFormat="1" applyFont="1" applyFill="1" applyBorder="1" applyAlignment="1">
      <alignment horizontal="right" vertical="center" indent="2"/>
    </xf>
    <xf numFmtId="168" fontId="17" fillId="3" borderId="66" xfId="14" applyNumberFormat="1" applyFont="1" applyFill="1" applyBorder="1" applyAlignment="1">
      <alignment horizontal="right" vertical="center" indent="2"/>
    </xf>
    <xf numFmtId="37" fontId="17" fillId="3" borderId="15" xfId="4" applyNumberFormat="1" applyFont="1" applyFill="1" applyBorder="1" applyAlignment="1">
      <alignment horizontal="right" vertical="center" indent="2"/>
    </xf>
    <xf numFmtId="168" fontId="17" fillId="3" borderId="16" xfId="14" applyNumberFormat="1" applyFont="1" applyFill="1" applyBorder="1" applyAlignment="1">
      <alignment horizontal="right" vertical="center" indent="2"/>
    </xf>
    <xf numFmtId="37" fontId="17" fillId="3" borderId="8" xfId="4" applyNumberFormat="1" applyFont="1" applyFill="1" applyBorder="1" applyAlignment="1">
      <alignment horizontal="right" vertical="center" indent="2"/>
    </xf>
    <xf numFmtId="168" fontId="17" fillId="3" borderId="12" xfId="14" applyNumberFormat="1" applyFont="1" applyFill="1" applyBorder="1" applyAlignment="1">
      <alignment horizontal="right" vertical="center" indent="2"/>
    </xf>
    <xf numFmtId="5" fontId="25" fillId="2" borderId="184" xfId="4" applyNumberFormat="1" applyFont="1" applyFill="1" applyBorder="1" applyAlignment="1">
      <alignment horizontal="right" vertical="center" indent="2"/>
    </xf>
    <xf numFmtId="168" fontId="25" fillId="2" borderId="41" xfId="14" applyNumberFormat="1" applyFont="1" applyFill="1" applyBorder="1" applyAlignment="1">
      <alignment horizontal="right" vertical="center" indent="2"/>
    </xf>
    <xf numFmtId="5" fontId="25" fillId="2" borderId="36" xfId="4" applyNumberFormat="1" applyFont="1" applyFill="1" applyBorder="1" applyAlignment="1">
      <alignment horizontal="right" vertical="center" indent="2"/>
    </xf>
    <xf numFmtId="168" fontId="25" fillId="2" borderId="42" xfId="14" applyNumberFormat="1" applyFont="1" applyFill="1" applyBorder="1" applyAlignment="1">
      <alignment horizontal="right" vertical="center" indent="2"/>
    </xf>
    <xf numFmtId="168" fontId="25" fillId="2" borderId="43" xfId="11" quotePrefix="1" applyNumberFormat="1" applyFont="1" applyFill="1" applyBorder="1" applyAlignment="1">
      <alignment horizontal="right" vertical="center" indent="2"/>
    </xf>
    <xf numFmtId="168" fontId="25" fillId="2" borderId="44" xfId="6" applyNumberFormat="1" applyFont="1" applyFill="1" applyBorder="1" applyAlignment="1">
      <alignment horizontal="center" vertical="center"/>
    </xf>
    <xf numFmtId="168" fontId="25" fillId="2" borderId="44" xfId="6" quotePrefix="1" applyNumberFormat="1" applyFont="1" applyFill="1" applyBorder="1" applyAlignment="1">
      <alignment horizontal="centerContinuous" vertical="center"/>
    </xf>
    <xf numFmtId="168" fontId="25" fillId="2" borderId="8" xfId="11" quotePrefix="1" applyNumberFormat="1" applyFont="1" applyFill="1" applyBorder="1" applyAlignment="1">
      <alignment horizontal="right" vertical="center" indent="2"/>
    </xf>
    <xf numFmtId="180" fontId="25" fillId="2" borderId="40" xfId="6" quotePrefix="1" applyNumberFormat="1" applyFont="1" applyFill="1" applyBorder="1" applyAlignment="1">
      <alignment horizontal="centerContinuous" vertical="center"/>
    </xf>
    <xf numFmtId="168" fontId="17" fillId="3" borderId="0" xfId="14" applyNumberFormat="1" applyFont="1" applyFill="1" applyBorder="1" applyAlignment="1">
      <alignment horizontal="right" vertical="center" indent="4"/>
    </xf>
    <xf numFmtId="168" fontId="17" fillId="3" borderId="10" xfId="14" applyNumberFormat="1" applyFont="1" applyFill="1" applyBorder="1" applyAlignment="1">
      <alignment horizontal="right" vertical="center" indent="3"/>
    </xf>
    <xf numFmtId="0" fontId="8" fillId="0" borderId="9" xfId="2" applyFont="1" applyBorder="1" applyAlignment="1">
      <alignment horizontal="left" vertical="center" indent="1"/>
    </xf>
    <xf numFmtId="168" fontId="17" fillId="0" borderId="0" xfId="14" applyNumberFormat="1" applyFont="1" applyFill="1" applyBorder="1" applyAlignment="1">
      <alignment horizontal="right" vertical="center" indent="3"/>
    </xf>
    <xf numFmtId="168" fontId="17" fillId="0" borderId="10" xfId="14" applyNumberFormat="1" applyFont="1" applyFill="1" applyBorder="1" applyAlignment="1">
      <alignment horizontal="right" vertical="center" indent="3"/>
    </xf>
    <xf numFmtId="168" fontId="17" fillId="3" borderId="0" xfId="14" applyNumberFormat="1" applyFont="1" applyFill="1" applyBorder="1" applyAlignment="1">
      <alignment horizontal="right" vertical="center" indent="3"/>
    </xf>
    <xf numFmtId="37" fontId="25" fillId="2" borderId="52" xfId="2" applyNumberFormat="1" applyFont="1" applyFill="1" applyBorder="1" applyAlignment="1">
      <alignment horizontal="right" vertical="center" indent="2"/>
    </xf>
    <xf numFmtId="168" fontId="25" fillId="2" borderId="30" xfId="14" quotePrefix="1" applyNumberFormat="1" applyFont="1" applyFill="1" applyBorder="1" applyAlignment="1">
      <alignment horizontal="right" vertical="center" indent="4"/>
    </xf>
    <xf numFmtId="168" fontId="25" fillId="2" borderId="53" xfId="14" applyNumberFormat="1" applyFont="1" applyFill="1" applyBorder="1" applyAlignment="1">
      <alignment horizontal="right" vertical="center" indent="3"/>
    </xf>
    <xf numFmtId="37" fontId="25" fillId="2" borderId="30" xfId="2" applyNumberFormat="1" applyFont="1" applyFill="1" applyBorder="1" applyAlignment="1">
      <alignment horizontal="right" vertical="center" indent="2"/>
    </xf>
    <xf numFmtId="168" fontId="25" fillId="2" borderId="31" xfId="14" applyNumberFormat="1" applyFont="1" applyFill="1" applyBorder="1" applyAlignment="1">
      <alignment horizontal="right" vertical="center" indent="3"/>
    </xf>
    <xf numFmtId="0" fontId="10" fillId="0" borderId="0" xfId="2" applyFont="1" applyAlignment="1">
      <alignment vertical="top"/>
    </xf>
    <xf numFmtId="10" fontId="17" fillId="3" borderId="36" xfId="2" applyNumberFormat="1" applyFont="1" applyFill="1" applyBorder="1" applyAlignment="1">
      <alignment horizontal="right" vertical="center" indent="3"/>
    </xf>
    <xf numFmtId="10" fontId="17" fillId="3" borderId="66" xfId="2" applyNumberFormat="1" applyFont="1" applyFill="1" applyBorder="1" applyAlignment="1">
      <alignment horizontal="right" vertical="center" indent="3"/>
    </xf>
    <xf numFmtId="10" fontId="17" fillId="0" borderId="0" xfId="2" applyNumberFormat="1" applyFont="1" applyAlignment="1">
      <alignment horizontal="right" vertical="center" indent="3"/>
    </xf>
    <xf numFmtId="10" fontId="17" fillId="0" borderId="10" xfId="2" applyNumberFormat="1" applyFont="1" applyBorder="1" applyAlignment="1">
      <alignment horizontal="right" vertical="center" indent="3"/>
    </xf>
    <xf numFmtId="10" fontId="17" fillId="3" borderId="0" xfId="2" applyNumberFormat="1" applyFont="1" applyFill="1" applyAlignment="1">
      <alignment horizontal="right" vertical="center" indent="3"/>
    </xf>
    <xf numFmtId="10" fontId="17" fillId="3" borderId="10" xfId="2" applyNumberFormat="1" applyFont="1" applyFill="1" applyBorder="1" applyAlignment="1">
      <alignment horizontal="right" vertical="center" indent="3"/>
    </xf>
    <xf numFmtId="181" fontId="17" fillId="3" borderId="0" xfId="2" applyNumberFormat="1" applyFont="1" applyFill="1" applyAlignment="1">
      <alignment horizontal="right" vertical="center" indent="3"/>
    </xf>
    <xf numFmtId="181" fontId="17" fillId="0" borderId="0" xfId="2" applyNumberFormat="1" applyFont="1" applyAlignment="1">
      <alignment horizontal="right" vertical="center" indent="3"/>
    </xf>
    <xf numFmtId="181" fontId="17" fillId="3" borderId="8" xfId="2" applyNumberFormat="1" applyFont="1" applyFill="1" applyBorder="1" applyAlignment="1">
      <alignment horizontal="right" vertical="center" indent="3"/>
    </xf>
    <xf numFmtId="0" fontId="10" fillId="0" borderId="0" xfId="2" applyFont="1" applyAlignment="1">
      <alignment horizontal="left" vertical="top" wrapText="1"/>
    </xf>
    <xf numFmtId="0" fontId="25" fillId="2" borderId="187" xfId="2" applyFont="1" applyFill="1" applyBorder="1" applyAlignment="1">
      <alignment horizontal="center" vertical="center" wrapText="1"/>
    </xf>
    <xf numFmtId="166" fontId="17" fillId="3" borderId="0" xfId="2" applyNumberFormat="1" applyFont="1" applyFill="1" applyAlignment="1">
      <alignment horizontal="right" vertical="center" indent="2"/>
    </xf>
    <xf numFmtId="9" fontId="17" fillId="3" borderId="0" xfId="14" applyFont="1" applyFill="1" applyBorder="1" applyAlignment="1">
      <alignment horizontal="right" vertical="center" indent="3"/>
    </xf>
    <xf numFmtId="10" fontId="17" fillId="3" borderId="10" xfId="14" applyNumberFormat="1" applyFont="1" applyFill="1" applyBorder="1" applyAlignment="1">
      <alignment horizontal="right" vertical="center" indent="3"/>
    </xf>
    <xf numFmtId="166" fontId="17" fillId="0" borderId="0" xfId="2" applyNumberFormat="1" applyFont="1" applyAlignment="1">
      <alignment horizontal="right" vertical="center" indent="2"/>
    </xf>
    <xf numFmtId="9" fontId="17" fillId="0" borderId="0" xfId="14" applyFont="1" applyFill="1" applyBorder="1" applyAlignment="1">
      <alignment horizontal="right" vertical="center" indent="3"/>
    </xf>
    <xf numFmtId="10" fontId="17" fillId="0" borderId="10" xfId="14" applyNumberFormat="1" applyFont="1" applyFill="1" applyBorder="1" applyAlignment="1">
      <alignment horizontal="right" vertical="center" indent="3"/>
    </xf>
    <xf numFmtId="166" fontId="17" fillId="0" borderId="8" xfId="2" applyNumberFormat="1" applyFont="1" applyBorder="1" applyAlignment="1">
      <alignment horizontal="right" vertical="center" indent="2"/>
    </xf>
    <xf numFmtId="9" fontId="17" fillId="0" borderId="8" xfId="14" applyFont="1" applyFill="1" applyBorder="1" applyAlignment="1">
      <alignment horizontal="right" vertical="center" indent="3"/>
    </xf>
    <xf numFmtId="10" fontId="17" fillId="0" borderId="12" xfId="14" applyNumberFormat="1" applyFont="1" applyFill="1" applyBorder="1" applyAlignment="1">
      <alignment horizontal="right" vertical="center" indent="3"/>
    </xf>
    <xf numFmtId="168" fontId="9" fillId="0" borderId="0" xfId="14" applyNumberFormat="1" applyFont="1"/>
    <xf numFmtId="0" fontId="9" fillId="0" borderId="0" xfId="2" applyFont="1" applyAlignment="1">
      <alignment horizontal="center"/>
    </xf>
    <xf numFmtId="9" fontId="17" fillId="3" borderId="36" xfId="14" applyFont="1" applyFill="1" applyBorder="1" applyAlignment="1">
      <alignment horizontal="right" vertical="center" indent="3"/>
    </xf>
    <xf numFmtId="10" fontId="17" fillId="3" borderId="66" xfId="14" applyNumberFormat="1" applyFont="1" applyFill="1" applyBorder="1" applyAlignment="1">
      <alignment horizontal="right" vertical="center" indent="2"/>
    </xf>
    <xf numFmtId="10" fontId="17" fillId="0" borderId="10" xfId="14" applyNumberFormat="1" applyFont="1" applyFill="1" applyBorder="1" applyAlignment="1">
      <alignment horizontal="right" vertical="center" indent="2"/>
    </xf>
    <xf numFmtId="10" fontId="17" fillId="3" borderId="10" xfId="14" applyNumberFormat="1" applyFont="1" applyFill="1" applyBorder="1" applyAlignment="1">
      <alignment horizontal="right" vertical="center" indent="2"/>
    </xf>
    <xf numFmtId="10" fontId="17" fillId="0" borderId="12" xfId="14" applyNumberFormat="1" applyFont="1" applyFill="1" applyBorder="1" applyAlignment="1">
      <alignment horizontal="right" vertical="center" indent="2"/>
    </xf>
    <xf numFmtId="183" fontId="8" fillId="0" borderId="0" xfId="2" applyNumberFormat="1" applyFont="1" applyAlignment="1">
      <alignment horizontal="left" vertical="center"/>
    </xf>
    <xf numFmtId="183" fontId="8" fillId="0" borderId="0" xfId="2" applyNumberFormat="1" applyFont="1" applyAlignment="1">
      <alignment vertical="center"/>
    </xf>
    <xf numFmtId="184" fontId="8" fillId="0" borderId="0" xfId="2" applyNumberFormat="1" applyFont="1" applyAlignment="1">
      <alignment horizontal="right" vertical="center" indent="1"/>
    </xf>
    <xf numFmtId="185" fontId="8" fillId="0" borderId="0" xfId="2" applyNumberFormat="1" applyFont="1" applyAlignment="1">
      <alignment vertical="center"/>
    </xf>
    <xf numFmtId="9" fontId="9" fillId="0" borderId="0" xfId="14" applyFont="1" applyFill="1" applyAlignment="1">
      <alignment vertical="center"/>
    </xf>
    <xf numFmtId="9" fontId="17" fillId="3" borderId="0" xfId="14" applyFont="1" applyFill="1" applyBorder="1" applyAlignment="1">
      <alignment horizontal="right" vertical="center" indent="2"/>
    </xf>
    <xf numFmtId="9" fontId="17" fillId="0" borderId="0" xfId="14" applyFont="1" applyFill="1" applyBorder="1" applyAlignment="1">
      <alignment horizontal="right" vertical="center" indent="2"/>
    </xf>
    <xf numFmtId="9" fontId="17" fillId="0" borderId="8" xfId="14" applyFont="1" applyFill="1" applyBorder="1" applyAlignment="1">
      <alignment horizontal="right" vertical="center" indent="2"/>
    </xf>
    <xf numFmtId="9" fontId="9" fillId="0" borderId="0" xfId="14" applyFont="1" applyBorder="1" applyAlignment="1">
      <alignment vertical="top"/>
    </xf>
    <xf numFmtId="5" fontId="17" fillId="3" borderId="0" xfId="2" applyNumberFormat="1" applyFont="1" applyFill="1" applyAlignment="1">
      <alignment horizontal="right" vertical="center" indent="1"/>
    </xf>
    <xf numFmtId="5" fontId="17" fillId="3" borderId="0" xfId="2" applyNumberFormat="1" applyFont="1" applyFill="1" applyAlignment="1">
      <alignment horizontal="right" vertical="center"/>
    </xf>
    <xf numFmtId="5" fontId="17" fillId="0" borderId="0" xfId="4" applyNumberFormat="1" applyFont="1" applyFill="1" applyBorder="1" applyAlignment="1">
      <alignment horizontal="right" vertical="center"/>
    </xf>
    <xf numFmtId="5" fontId="17" fillId="3" borderId="0" xfId="4" applyNumberFormat="1" applyFont="1" applyFill="1" applyBorder="1" applyAlignment="1">
      <alignment horizontal="right" vertical="center"/>
    </xf>
    <xf numFmtId="5" fontId="17" fillId="0" borderId="0" xfId="2" applyNumberFormat="1" applyFont="1" applyAlignment="1">
      <alignment horizontal="right" vertical="center"/>
    </xf>
    <xf numFmtId="5" fontId="17" fillId="0" borderId="8" xfId="2" applyNumberFormat="1" applyFont="1" applyBorder="1" applyAlignment="1">
      <alignment horizontal="right" vertical="center" indent="1"/>
    </xf>
    <xf numFmtId="5" fontId="17" fillId="0" borderId="8" xfId="2" applyNumberFormat="1" applyFont="1" applyBorder="1" applyAlignment="1">
      <alignment horizontal="right" vertical="center"/>
    </xf>
    <xf numFmtId="168" fontId="17" fillId="0" borderId="8" xfId="14" applyNumberFormat="1" applyFont="1" applyFill="1" applyBorder="1" applyAlignment="1">
      <alignment horizontal="right" vertical="center" indent="2"/>
    </xf>
    <xf numFmtId="168" fontId="17" fillId="0" borderId="12" xfId="14" applyNumberFormat="1" applyFont="1" applyFill="1" applyBorder="1" applyAlignment="1">
      <alignment horizontal="right" vertical="center" indent="2"/>
    </xf>
    <xf numFmtId="0" fontId="11" fillId="0" borderId="0" xfId="2" applyFont="1" applyAlignment="1">
      <alignment horizontal="center" vertical="center"/>
    </xf>
    <xf numFmtId="166" fontId="11" fillId="0" borderId="0" xfId="2" applyNumberFormat="1" applyFont="1" applyAlignment="1">
      <alignment horizontal="right" vertical="center" indent="2"/>
    </xf>
    <xf numFmtId="166" fontId="11" fillId="0" borderId="0" xfId="4" applyNumberFormat="1" applyFont="1" applyFill="1" applyBorder="1" applyAlignment="1">
      <alignment horizontal="right" vertical="center"/>
    </xf>
    <xf numFmtId="168" fontId="11" fillId="0" borderId="0" xfId="2" applyNumberFormat="1" applyFont="1" applyAlignment="1">
      <alignment horizontal="center" vertical="center"/>
    </xf>
    <xf numFmtId="168" fontId="11" fillId="0" borderId="0" xfId="2" applyNumberFormat="1" applyFont="1" applyAlignment="1">
      <alignment horizontal="left" vertical="center"/>
    </xf>
    <xf numFmtId="37" fontId="17" fillId="3" borderId="36" xfId="4" applyNumberFormat="1" applyFont="1" applyFill="1" applyBorder="1" applyAlignment="1">
      <alignment horizontal="right" vertical="center" indent="1"/>
    </xf>
    <xf numFmtId="5" fontId="17" fillId="3" borderId="36" xfId="4" applyNumberFormat="1" applyFont="1" applyFill="1" applyBorder="1" applyAlignment="1">
      <alignment horizontal="right" vertical="center" indent="1"/>
    </xf>
    <xf numFmtId="168" fontId="17" fillId="3" borderId="59" xfId="14" applyNumberFormat="1" applyFont="1" applyFill="1" applyBorder="1" applyAlignment="1">
      <alignment horizontal="right" vertical="center" indent="3"/>
    </xf>
    <xf numFmtId="37" fontId="17" fillId="0" borderId="0" xfId="4" applyNumberFormat="1" applyFont="1" applyFill="1" applyBorder="1" applyAlignment="1">
      <alignment horizontal="right" vertical="center" indent="1"/>
    </xf>
    <xf numFmtId="37" fontId="17" fillId="3" borderId="0" xfId="4" applyNumberFormat="1" applyFont="1" applyFill="1" applyBorder="1" applyAlignment="1">
      <alignment horizontal="right" vertical="center" indent="1"/>
    </xf>
    <xf numFmtId="37" fontId="25" fillId="2" borderId="184" xfId="4" applyNumberFormat="1" applyFont="1" applyFill="1" applyBorder="1" applyAlignment="1">
      <alignment horizontal="right" vertical="center" indent="1"/>
    </xf>
    <xf numFmtId="5" fontId="25" fillId="2" borderId="184" xfId="4" applyNumberFormat="1" applyFont="1" applyFill="1" applyBorder="1" applyAlignment="1">
      <alignment horizontal="right" vertical="center" indent="1"/>
    </xf>
    <xf numFmtId="0" fontId="25" fillId="2" borderId="178" xfId="2" applyFont="1" applyFill="1" applyBorder="1" applyAlignment="1">
      <alignment horizontal="center" vertical="center"/>
    </xf>
    <xf numFmtId="37" fontId="25" fillId="2" borderId="188" xfId="4" applyNumberFormat="1" applyFont="1" applyFill="1" applyBorder="1" applyAlignment="1">
      <alignment horizontal="right" vertical="center" indent="1"/>
    </xf>
    <xf numFmtId="5" fontId="25" fillId="2" borderId="188" xfId="4" applyNumberFormat="1" applyFont="1" applyFill="1" applyBorder="1" applyAlignment="1">
      <alignment horizontal="right" vertical="center" indent="1"/>
    </xf>
    <xf numFmtId="37" fontId="25" fillId="2" borderId="43" xfId="4" applyNumberFormat="1" applyFont="1" applyFill="1" applyBorder="1" applyAlignment="1">
      <alignment horizontal="right" vertical="center" indent="1"/>
    </xf>
    <xf numFmtId="5" fontId="25" fillId="2" borderId="43" xfId="4" applyNumberFormat="1" applyFont="1" applyFill="1" applyBorder="1" applyAlignment="1">
      <alignment horizontal="right" vertical="center" indent="1"/>
    </xf>
    <xf numFmtId="37" fontId="25" fillId="2" borderId="43" xfId="4" applyNumberFormat="1" applyFont="1" applyFill="1" applyBorder="1" applyAlignment="1">
      <alignment horizontal="right" vertical="center" indent="2"/>
    </xf>
    <xf numFmtId="3" fontId="8" fillId="0" borderId="0" xfId="2" applyNumberFormat="1" applyFont="1" applyAlignment="1">
      <alignment horizontal="right" indent="2"/>
    </xf>
    <xf numFmtId="0" fontId="11" fillId="0" borderId="0" xfId="2" applyFont="1" applyAlignment="1">
      <alignment horizontal="center"/>
    </xf>
    <xf numFmtId="166" fontId="11" fillId="0" borderId="0" xfId="2" applyNumberFormat="1" applyFont="1" applyAlignment="1">
      <alignment vertical="center"/>
    </xf>
    <xf numFmtId="166" fontId="11" fillId="0" borderId="0" xfId="2" applyNumberFormat="1" applyFont="1" applyAlignment="1">
      <alignment horizontal="center" vertical="center"/>
    </xf>
    <xf numFmtId="0" fontId="27" fillId="2" borderId="31" xfId="2" applyFont="1" applyFill="1" applyBorder="1" applyAlignment="1">
      <alignment horizontal="center" vertical="center" wrapText="1"/>
    </xf>
    <xf numFmtId="7" fontId="17" fillId="3" borderId="0" xfId="2" applyNumberFormat="1" applyFont="1" applyFill="1" applyAlignment="1">
      <alignment horizontal="right" vertical="center" indent="3"/>
    </xf>
    <xf numFmtId="7" fontId="17" fillId="3" borderId="10" xfId="2" applyNumberFormat="1" applyFont="1" applyFill="1" applyBorder="1" applyAlignment="1">
      <alignment horizontal="right" vertical="center" indent="3"/>
    </xf>
    <xf numFmtId="7" fontId="17" fillId="0" borderId="0" xfId="2" applyNumberFormat="1" applyFont="1" applyAlignment="1">
      <alignment horizontal="right" vertical="center" indent="3"/>
    </xf>
    <xf numFmtId="7" fontId="17" fillId="0" borderId="10" xfId="2" applyNumberFormat="1" applyFont="1" applyBorder="1" applyAlignment="1">
      <alignment horizontal="right" vertical="center" indent="3"/>
    </xf>
    <xf numFmtId="7" fontId="17" fillId="3" borderId="189" xfId="2" applyNumberFormat="1" applyFont="1" applyFill="1" applyBorder="1" applyAlignment="1">
      <alignment horizontal="right" vertical="center" indent="3"/>
    </xf>
    <xf numFmtId="7" fontId="17" fillId="0" borderId="189" xfId="2" applyNumberFormat="1" applyFont="1" applyBorder="1" applyAlignment="1">
      <alignment horizontal="right" vertical="center" indent="3"/>
    </xf>
    <xf numFmtId="7" fontId="17" fillId="3" borderId="8" xfId="2" applyNumberFormat="1" applyFont="1" applyFill="1" applyBorder="1" applyAlignment="1">
      <alignment horizontal="right" vertical="center" indent="3"/>
    </xf>
    <xf numFmtId="7" fontId="17" fillId="3" borderId="190" xfId="2" applyNumberFormat="1" applyFont="1" applyFill="1" applyBorder="1" applyAlignment="1">
      <alignment horizontal="right" vertical="center" indent="3"/>
    </xf>
    <xf numFmtId="0" fontId="8" fillId="0" borderId="0" xfId="2" applyFont="1" applyAlignment="1">
      <alignment horizontal="centerContinuous" vertical="center"/>
    </xf>
    <xf numFmtId="0" fontId="8" fillId="0" borderId="0" xfId="2" quotePrefix="1" applyFont="1" applyAlignment="1">
      <alignment horizontal="right"/>
    </xf>
    <xf numFmtId="8" fontId="8" fillId="0" borderId="0" xfId="2" applyNumberFormat="1" applyFont="1" applyAlignment="1">
      <alignment horizontal="center"/>
    </xf>
    <xf numFmtId="168" fontId="3" fillId="3" borderId="47" xfId="6" applyNumberFormat="1" applyFont="1" applyFill="1" applyBorder="1" applyAlignment="1">
      <alignment horizontal="right" vertical="center" indent="2"/>
    </xf>
    <xf numFmtId="5" fontId="8" fillId="3" borderId="3" xfId="4" applyNumberFormat="1" applyFont="1" applyFill="1" applyBorder="1" applyAlignment="1">
      <alignment horizontal="right" vertical="center" indent="1"/>
    </xf>
    <xf numFmtId="168" fontId="8" fillId="3" borderId="0" xfId="14" applyNumberFormat="1" applyFont="1" applyFill="1" applyBorder="1" applyAlignment="1">
      <alignment horizontal="right" vertical="center" indent="1"/>
    </xf>
    <xf numFmtId="5" fontId="8" fillId="3" borderId="0" xfId="4" applyNumberFormat="1" applyFont="1" applyFill="1" applyBorder="1" applyAlignment="1">
      <alignment horizontal="right" vertical="center" indent="1"/>
    </xf>
    <xf numFmtId="168" fontId="8" fillId="3" borderId="36" xfId="14" applyNumberFormat="1" applyFont="1" applyFill="1" applyBorder="1" applyAlignment="1">
      <alignment horizontal="right" vertical="center" indent="1"/>
    </xf>
    <xf numFmtId="168" fontId="8" fillId="3" borderId="10" xfId="14" applyNumberFormat="1" applyFont="1" applyFill="1" applyBorder="1" applyAlignment="1">
      <alignment horizontal="right" vertical="center" indent="1"/>
    </xf>
    <xf numFmtId="37" fontId="8" fillId="3" borderId="3" xfId="4" applyNumberFormat="1" applyFont="1" applyFill="1" applyBorder="1" applyAlignment="1">
      <alignment horizontal="right" vertical="center" indent="1"/>
    </xf>
    <xf numFmtId="37" fontId="8" fillId="3" borderId="0" xfId="4" applyNumberFormat="1" applyFont="1" applyFill="1" applyBorder="1" applyAlignment="1">
      <alignment horizontal="right" vertical="center" indent="1"/>
    </xf>
    <xf numFmtId="168" fontId="2" fillId="0" borderId="47" xfId="6" applyNumberFormat="1" applyFont="1" applyFill="1" applyBorder="1" applyAlignment="1">
      <alignment horizontal="right" vertical="center" indent="2"/>
    </xf>
    <xf numFmtId="168" fontId="17" fillId="0" borderId="10" xfId="14" applyNumberFormat="1" applyFont="1" applyFill="1" applyBorder="1" applyAlignment="1">
      <alignment horizontal="right" vertical="center" indent="1"/>
    </xf>
    <xf numFmtId="168" fontId="3" fillId="3" borderId="67" xfId="6" applyNumberFormat="1" applyFont="1" applyFill="1" applyBorder="1" applyAlignment="1">
      <alignment horizontal="right" vertical="center" indent="2"/>
    </xf>
    <xf numFmtId="37" fontId="8" fillId="3" borderId="15" xfId="4" applyNumberFormat="1" applyFont="1" applyFill="1" applyBorder="1" applyAlignment="1">
      <alignment horizontal="right" vertical="center" indent="1"/>
    </xf>
    <xf numFmtId="168" fontId="8" fillId="3" borderId="8" xfId="14" applyNumberFormat="1" applyFont="1" applyFill="1" applyBorder="1" applyAlignment="1">
      <alignment horizontal="right" vertical="center" indent="1"/>
    </xf>
    <xf numFmtId="37" fontId="8" fillId="3" borderId="8" xfId="4" applyNumberFormat="1" applyFont="1" applyFill="1" applyBorder="1" applyAlignment="1">
      <alignment horizontal="right" vertical="center" indent="1"/>
    </xf>
    <xf numFmtId="5" fontId="25" fillId="2" borderId="30" xfId="4" applyNumberFormat="1" applyFont="1" applyFill="1" applyBorder="1" applyAlignment="1">
      <alignment horizontal="right" vertical="center" indent="1"/>
    </xf>
    <xf numFmtId="168" fontId="25" fillId="2" borderId="30" xfId="14" applyNumberFormat="1" applyFont="1" applyFill="1" applyBorder="1" applyAlignment="1">
      <alignment horizontal="right" vertical="center" indent="1"/>
    </xf>
    <xf numFmtId="168" fontId="25" fillId="2" borderId="31" xfId="14" applyNumberFormat="1" applyFont="1" applyFill="1" applyBorder="1" applyAlignment="1">
      <alignment horizontal="right" vertical="center" indent="1"/>
    </xf>
    <xf numFmtId="9" fontId="8" fillId="0" borderId="0" xfId="6" applyFont="1" applyFill="1" applyBorder="1" applyAlignment="1">
      <alignment horizontal="right"/>
    </xf>
    <xf numFmtId="3" fontId="8" fillId="0" borderId="0" xfId="2" applyNumberFormat="1" applyFont="1" applyAlignment="1">
      <alignment horizontal="center"/>
    </xf>
    <xf numFmtId="0" fontId="17" fillId="0" borderId="191" xfId="2" applyFont="1" applyBorder="1" applyAlignment="1">
      <alignment horizontal="left" vertical="center" indent="3"/>
    </xf>
    <xf numFmtId="0" fontId="3" fillId="3" borderId="9" xfId="2" applyFont="1" applyFill="1" applyBorder="1" applyAlignment="1">
      <alignment horizontal="left" vertical="center" indent="1"/>
    </xf>
    <xf numFmtId="0" fontId="2" fillId="0" borderId="9" xfId="2" applyBorder="1" applyAlignment="1">
      <alignment horizontal="left" vertical="center" indent="3"/>
    </xf>
    <xf numFmtId="0" fontId="8" fillId="3" borderId="9" xfId="0" applyFont="1" applyFill="1" applyBorder="1" applyAlignment="1">
      <alignment horizontal="left" vertical="center" indent="1"/>
    </xf>
    <xf numFmtId="0" fontId="3" fillId="3" borderId="9" xfId="2" applyFont="1" applyFill="1" applyBorder="1" applyAlignment="1">
      <alignment horizontal="left" indent="1"/>
    </xf>
    <xf numFmtId="44" fontId="9" fillId="0" borderId="0" xfId="5" applyFont="1" applyFill="1" applyBorder="1" applyAlignment="1">
      <alignment horizontal="left" indent="2"/>
    </xf>
    <xf numFmtId="0" fontId="25" fillId="2" borderId="43" xfId="0" applyFont="1" applyFill="1" applyBorder="1" applyAlignment="1">
      <alignment horizontal="center" vertical="center" wrapText="1"/>
    </xf>
    <xf numFmtId="0" fontId="25" fillId="2" borderId="44" xfId="0" applyFont="1" applyFill="1" applyBorder="1" applyAlignment="1">
      <alignment horizontal="center" vertical="center" wrapText="1"/>
    </xf>
    <xf numFmtId="0" fontId="25" fillId="2" borderId="8" xfId="0" applyFont="1" applyFill="1" applyBorder="1" applyAlignment="1">
      <alignment horizontal="center" vertical="center" wrapText="1"/>
    </xf>
    <xf numFmtId="0" fontId="25" fillId="2" borderId="40" xfId="0" applyFont="1" applyFill="1" applyBorder="1" applyAlignment="1">
      <alignment horizontal="center" vertical="center" wrapText="1"/>
    </xf>
    <xf numFmtId="0" fontId="2" fillId="0" borderId="0" xfId="0" applyFont="1" applyAlignment="1">
      <alignment vertical="top"/>
    </xf>
    <xf numFmtId="0" fontId="8" fillId="3" borderId="196" xfId="0" applyFont="1" applyFill="1" applyBorder="1" applyAlignment="1">
      <alignment horizontal="left" vertical="center" wrapText="1" indent="1"/>
    </xf>
    <xf numFmtId="37" fontId="3" fillId="3" borderId="196" xfId="0" applyNumberFormat="1" applyFont="1" applyFill="1" applyBorder="1" applyAlignment="1">
      <alignment horizontal="right" vertical="center" indent="1"/>
    </xf>
    <xf numFmtId="5" fontId="8" fillId="3" borderId="197" xfId="0" applyNumberFormat="1" applyFont="1" applyFill="1" applyBorder="1" applyAlignment="1">
      <alignment horizontal="center" vertical="center"/>
    </xf>
    <xf numFmtId="0" fontId="17" fillId="0" borderId="9" xfId="0" applyFont="1" applyBorder="1" applyAlignment="1">
      <alignment horizontal="left" vertical="center" indent="3"/>
    </xf>
    <xf numFmtId="37" fontId="2" fillId="0" borderId="9" xfId="0" applyNumberFormat="1" applyFont="1" applyBorder="1" applyAlignment="1">
      <alignment horizontal="right" vertical="center" indent="1"/>
    </xf>
    <xf numFmtId="37" fontId="2" fillId="0" borderId="0" xfId="0" applyNumberFormat="1" applyFont="1" applyAlignment="1">
      <alignment horizontal="right" vertical="center" indent="1"/>
    </xf>
    <xf numFmtId="37" fontId="17" fillId="0" borderId="10" xfId="0" applyNumberFormat="1" applyFont="1" applyBorder="1" applyAlignment="1">
      <alignment horizontal="center" vertical="center"/>
    </xf>
    <xf numFmtId="37" fontId="2" fillId="7" borderId="9" xfId="0" applyNumberFormat="1" applyFont="1" applyFill="1" applyBorder="1" applyAlignment="1">
      <alignment horizontal="right" vertical="center" indent="1"/>
    </xf>
    <xf numFmtId="37" fontId="2" fillId="7" borderId="0" xfId="0" applyNumberFormat="1" applyFont="1" applyFill="1" applyAlignment="1">
      <alignment horizontal="right" vertical="center" indent="1"/>
    </xf>
    <xf numFmtId="37" fontId="17" fillId="7" borderId="10" xfId="0" applyNumberFormat="1" applyFont="1" applyFill="1" applyBorder="1" applyAlignment="1">
      <alignment horizontal="center" vertical="center"/>
    </xf>
    <xf numFmtId="0" fontId="8" fillId="3" borderId="199" xfId="0" applyFont="1" applyFill="1" applyBorder="1" applyAlignment="1">
      <alignment horizontal="left" vertical="center" indent="1"/>
    </xf>
    <xf numFmtId="37" fontId="3" fillId="3" borderId="199" xfId="0" applyNumberFormat="1" applyFont="1" applyFill="1" applyBorder="1" applyAlignment="1">
      <alignment horizontal="right" vertical="center" indent="1"/>
    </xf>
    <xf numFmtId="5" fontId="8" fillId="3" borderId="200" xfId="0" applyNumberFormat="1" applyFont="1" applyFill="1" applyBorder="1" applyAlignment="1">
      <alignment horizontal="center" vertical="center"/>
    </xf>
    <xf numFmtId="0" fontId="8" fillId="3" borderId="199" xfId="0" applyFont="1" applyFill="1" applyBorder="1" applyAlignment="1">
      <alignment horizontal="left" vertical="center" wrapText="1" indent="1"/>
    </xf>
    <xf numFmtId="0" fontId="8" fillId="3" borderId="203" xfId="0" applyFont="1" applyFill="1" applyBorder="1" applyAlignment="1">
      <alignment horizontal="left" vertical="center" indent="1"/>
    </xf>
    <xf numFmtId="37" fontId="3" fillId="3" borderId="203" xfId="0" applyNumberFormat="1" applyFont="1" applyFill="1" applyBorder="1" applyAlignment="1">
      <alignment horizontal="right" vertical="center" indent="1"/>
    </xf>
    <xf numFmtId="5" fontId="8" fillId="3" borderId="204" xfId="0" applyNumberFormat="1" applyFont="1" applyFill="1" applyBorder="1" applyAlignment="1">
      <alignment horizontal="center" vertical="center"/>
    </xf>
    <xf numFmtId="37" fontId="3" fillId="3" borderId="9" xfId="0" applyNumberFormat="1" applyFont="1" applyFill="1" applyBorder="1" applyAlignment="1">
      <alignment horizontal="right" vertical="center" indent="1"/>
    </xf>
    <xf numFmtId="5" fontId="8" fillId="3" borderId="10" xfId="0" applyNumberFormat="1" applyFont="1" applyFill="1" applyBorder="1" applyAlignment="1">
      <alignment horizontal="center" vertical="center"/>
    </xf>
    <xf numFmtId="0" fontId="8" fillId="3" borderId="11" xfId="0" applyFont="1" applyFill="1" applyBorder="1" applyAlignment="1">
      <alignment horizontal="left" vertical="center" wrapText="1" indent="1"/>
    </xf>
    <xf numFmtId="37" fontId="3" fillId="3" borderId="11" xfId="0" applyNumberFormat="1" applyFont="1" applyFill="1" applyBorder="1" applyAlignment="1">
      <alignment horizontal="right" vertical="center" indent="1"/>
    </xf>
    <xf numFmtId="5" fontId="8" fillId="3" borderId="12" xfId="0" applyNumberFormat="1" applyFont="1" applyFill="1" applyBorder="1" applyAlignment="1">
      <alignment horizontal="center" vertical="center"/>
    </xf>
    <xf numFmtId="0" fontId="25" fillId="2" borderId="29" xfId="0" applyFont="1" applyFill="1" applyBorder="1" applyAlignment="1">
      <alignment horizontal="left" vertical="center" wrapText="1" indent="1"/>
    </xf>
    <xf numFmtId="37" fontId="25" fillId="2" borderId="52" xfId="0" applyNumberFormat="1" applyFont="1" applyFill="1" applyBorder="1" applyAlignment="1">
      <alignment horizontal="right" vertical="center" indent="1"/>
    </xf>
    <xf numFmtId="5" fontId="25" fillId="2" borderId="31" xfId="0" applyNumberFormat="1" applyFont="1" applyFill="1" applyBorder="1" applyAlignment="1">
      <alignment horizontal="center" vertical="center"/>
    </xf>
    <xf numFmtId="0" fontId="11" fillId="0" borderId="0" xfId="0" applyFont="1" applyAlignment="1">
      <alignment vertical="center" wrapText="1"/>
    </xf>
    <xf numFmtId="165" fontId="14" fillId="0" borderId="0" xfId="0" applyNumberFormat="1" applyFont="1" applyAlignment="1">
      <alignment horizontal="right" vertical="center" indent="1"/>
    </xf>
    <xf numFmtId="164" fontId="14" fillId="0" borderId="0" xfId="0" applyNumberFormat="1" applyFont="1" applyAlignment="1">
      <alignment horizontal="right" vertical="center" indent="1"/>
    </xf>
    <xf numFmtId="164" fontId="11" fillId="0" borderId="0" xfId="0" applyNumberFormat="1" applyFont="1" applyAlignment="1">
      <alignment horizontal="right" vertical="center" indent="3"/>
    </xf>
    <xf numFmtId="0" fontId="9" fillId="0" borderId="0" xfId="0" applyFont="1" applyAlignment="1">
      <alignment horizontal="left" vertical="center" wrapText="1"/>
    </xf>
    <xf numFmtId="0" fontId="2" fillId="0" borderId="0" xfId="0" applyFont="1" applyAlignment="1">
      <alignment vertical="center"/>
    </xf>
    <xf numFmtId="0" fontId="9" fillId="0" borderId="0" xfId="0" applyFont="1" applyAlignment="1">
      <alignment vertical="center"/>
    </xf>
    <xf numFmtId="165" fontId="14" fillId="0" borderId="0" xfId="0" applyNumberFormat="1" applyFont="1" applyAlignment="1">
      <alignment horizontal="right" vertical="center"/>
    </xf>
    <xf numFmtId="164" fontId="14" fillId="0" borderId="0" xfId="0" applyNumberFormat="1" applyFont="1" applyAlignment="1">
      <alignment horizontal="right" vertical="center"/>
    </xf>
    <xf numFmtId="165" fontId="14" fillId="0" borderId="0" xfId="0" applyNumberFormat="1" applyFont="1" applyAlignment="1">
      <alignment vertical="center"/>
    </xf>
    <xf numFmtId="165" fontId="11" fillId="0" borderId="0" xfId="4" applyNumberFormat="1" applyFont="1" applyFill="1" applyBorder="1" applyAlignment="1">
      <alignment vertical="center"/>
    </xf>
    <xf numFmtId="164" fontId="11" fillId="0" borderId="0" xfId="5" applyNumberFormat="1" applyFont="1" applyFill="1" applyBorder="1" applyAlignment="1">
      <alignment vertical="center"/>
    </xf>
    <xf numFmtId="164" fontId="11" fillId="0" borderId="0" xfId="0" applyNumberFormat="1" applyFont="1" applyAlignment="1">
      <alignment horizontal="right" vertical="center"/>
    </xf>
    <xf numFmtId="0" fontId="12" fillId="0" borderId="0" xfId="0" applyFont="1" applyAlignment="1">
      <alignment vertical="center"/>
    </xf>
    <xf numFmtId="0" fontId="46" fillId="0" borderId="0" xfId="2" applyFont="1" applyAlignment="1">
      <alignment wrapText="1"/>
    </xf>
    <xf numFmtId="0" fontId="9" fillId="0" borderId="0" xfId="0" quotePrefix="1" applyFont="1" applyAlignment="1">
      <alignment vertical="center"/>
    </xf>
    <xf numFmtId="170" fontId="9" fillId="0" borderId="0" xfId="0" applyNumberFormat="1" applyFont="1" applyAlignment="1">
      <alignment vertical="center"/>
    </xf>
    <xf numFmtId="0" fontId="8" fillId="0" borderId="0" xfId="0" applyFont="1"/>
    <xf numFmtId="3" fontId="8" fillId="0" borderId="0" xfId="0" applyNumberFormat="1" applyFont="1"/>
    <xf numFmtId="0" fontId="7" fillId="0" borderId="0" xfId="0" applyFont="1"/>
    <xf numFmtId="167" fontId="7" fillId="0" borderId="0" xfId="1" applyNumberFormat="1" applyFont="1" applyFill="1"/>
    <xf numFmtId="0" fontId="25" fillId="2" borderId="81" xfId="2" applyFont="1" applyFill="1" applyBorder="1" applyAlignment="1">
      <alignment horizontal="center" vertical="center" wrapText="1"/>
    </xf>
    <xf numFmtId="0" fontId="36" fillId="2" borderId="81" xfId="0" applyFont="1" applyFill="1" applyBorder="1" applyAlignment="1">
      <alignment horizontal="center" vertical="center" wrapText="1"/>
    </xf>
    <xf numFmtId="0" fontId="36" fillId="2" borderId="82" xfId="0" applyFont="1" applyFill="1" applyBorder="1" applyAlignment="1">
      <alignment horizontal="center" vertical="center" wrapText="1"/>
    </xf>
    <xf numFmtId="0" fontId="36" fillId="2" borderId="81" xfId="2" applyFont="1" applyFill="1" applyBorder="1" applyAlignment="1">
      <alignment horizontal="center" vertical="center" wrapText="1"/>
    </xf>
    <xf numFmtId="0" fontId="36" fillId="2" borderId="83" xfId="0" applyFont="1" applyFill="1" applyBorder="1" applyAlignment="1">
      <alignment horizontal="center" vertical="center" wrapText="1"/>
    </xf>
    <xf numFmtId="0" fontId="3" fillId="3" borderId="9" xfId="2" quotePrefix="1" applyFont="1" applyFill="1" applyBorder="1" applyAlignment="1">
      <alignment horizontal="center" vertical="center"/>
    </xf>
    <xf numFmtId="0" fontId="2" fillId="3" borderId="9" xfId="2" applyFill="1" applyBorder="1" applyAlignment="1">
      <alignment horizontal="right" vertical="center" indent="4"/>
    </xf>
    <xf numFmtId="168" fontId="2" fillId="3" borderId="36" xfId="14" applyNumberFormat="1" applyFont="1" applyFill="1" applyBorder="1" applyAlignment="1">
      <alignment horizontal="right" vertical="center" indent="3"/>
    </xf>
    <xf numFmtId="168" fontId="2" fillId="3" borderId="66" xfId="14" applyNumberFormat="1" applyFont="1" applyFill="1" applyBorder="1" applyAlignment="1">
      <alignment horizontal="right" vertical="center" indent="5"/>
    </xf>
    <xf numFmtId="37" fontId="2" fillId="3" borderId="9" xfId="2" applyNumberFormat="1" applyFill="1" applyBorder="1" applyAlignment="1">
      <alignment horizontal="right" vertical="center" indent="3"/>
    </xf>
    <xf numFmtId="168" fontId="2" fillId="3" borderId="0" xfId="14" applyNumberFormat="1" applyFont="1" applyFill="1" applyBorder="1" applyAlignment="1">
      <alignment horizontal="right" vertical="center" indent="4"/>
    </xf>
    <xf numFmtId="168" fontId="2" fillId="3" borderId="10" xfId="14" applyNumberFormat="1" applyFont="1" applyFill="1" applyBorder="1" applyAlignment="1">
      <alignment horizontal="right" vertical="center" indent="5"/>
    </xf>
    <xf numFmtId="0" fontId="2" fillId="0" borderId="9" xfId="2" applyBorder="1" applyAlignment="1">
      <alignment horizontal="right" vertical="center" indent="4"/>
    </xf>
    <xf numFmtId="168" fontId="2" fillId="0" borderId="0" xfId="14" applyNumberFormat="1" applyFont="1" applyFill="1" applyBorder="1" applyAlignment="1">
      <alignment horizontal="right" vertical="center" indent="3"/>
    </xf>
    <xf numFmtId="168" fontId="2" fillId="0" borderId="10" xfId="14" applyNumberFormat="1" applyFont="1" applyFill="1" applyBorder="1" applyAlignment="1">
      <alignment horizontal="right" vertical="center" indent="5"/>
    </xf>
    <xf numFmtId="37" fontId="2" fillId="0" borderId="0" xfId="14" applyNumberFormat="1" applyFont="1" applyFill="1" applyBorder="1" applyAlignment="1">
      <alignment horizontal="right" vertical="center" indent="3"/>
    </xf>
    <xf numFmtId="168" fontId="2" fillId="0" borderId="0" xfId="14" applyNumberFormat="1" applyFont="1" applyFill="1" applyBorder="1" applyAlignment="1">
      <alignment horizontal="right" vertical="center" indent="4"/>
    </xf>
    <xf numFmtId="168" fontId="2" fillId="3" borderId="0" xfId="14" applyNumberFormat="1" applyFont="1" applyFill="1" applyBorder="1" applyAlignment="1">
      <alignment horizontal="right" vertical="center" indent="3"/>
    </xf>
    <xf numFmtId="37" fontId="2" fillId="3" borderId="0" xfId="14" applyNumberFormat="1" applyFont="1" applyFill="1" applyBorder="1" applyAlignment="1">
      <alignment horizontal="right" vertical="center" indent="3"/>
    </xf>
    <xf numFmtId="9" fontId="3" fillId="0" borderId="0" xfId="14" applyFont="1" applyAlignment="1">
      <alignment horizontal="center"/>
    </xf>
    <xf numFmtId="0" fontId="12" fillId="0" borderId="0" xfId="0" applyFont="1" applyAlignment="1">
      <alignment horizontal="left" vertical="center"/>
    </xf>
    <xf numFmtId="0" fontId="12" fillId="0" borderId="0" xfId="0" applyFont="1" applyAlignment="1">
      <alignment horizontal="left" vertical="top"/>
    </xf>
    <xf numFmtId="0" fontId="25" fillId="2" borderId="81" xfId="0" applyFont="1" applyFill="1" applyBorder="1" applyAlignment="1">
      <alignment horizontal="center" vertical="center" wrapText="1"/>
    </xf>
    <xf numFmtId="0" fontId="36" fillId="2" borderId="8" xfId="0" applyFont="1" applyFill="1" applyBorder="1" applyAlignment="1">
      <alignment horizontal="center" vertical="center" wrapText="1"/>
    </xf>
    <xf numFmtId="0" fontId="36" fillId="2" borderId="44" xfId="0" applyFont="1" applyFill="1" applyBorder="1" applyAlignment="1">
      <alignment horizontal="center" vertical="center" wrapText="1"/>
    </xf>
    <xf numFmtId="168" fontId="2" fillId="3" borderId="36" xfId="14" applyNumberFormat="1" applyFont="1" applyFill="1" applyBorder="1" applyAlignment="1">
      <alignment horizontal="right" vertical="center" indent="4"/>
    </xf>
    <xf numFmtId="37" fontId="2" fillId="3" borderId="36" xfId="14" applyNumberFormat="1" applyFont="1" applyFill="1" applyBorder="1" applyAlignment="1">
      <alignment horizontal="right" vertical="center" indent="4"/>
    </xf>
    <xf numFmtId="37" fontId="2" fillId="0" borderId="0" xfId="14" applyNumberFormat="1" applyFont="1" applyFill="1" applyBorder="1" applyAlignment="1">
      <alignment horizontal="right" vertical="center" indent="4"/>
    </xf>
    <xf numFmtId="37" fontId="2" fillId="3" borderId="0" xfId="14" applyNumberFormat="1" applyFont="1" applyFill="1" applyBorder="1" applyAlignment="1">
      <alignment horizontal="right" vertical="center" indent="4"/>
    </xf>
    <xf numFmtId="0" fontId="25" fillId="2" borderId="29" xfId="0" applyFont="1" applyFill="1" applyBorder="1" applyAlignment="1">
      <alignment horizontal="center" vertical="center"/>
    </xf>
    <xf numFmtId="10" fontId="12" fillId="0" borderId="0" xfId="0" applyNumberFormat="1" applyFont="1" applyAlignment="1">
      <alignment horizontal="left" vertical="center"/>
    </xf>
    <xf numFmtId="0" fontId="7" fillId="0" borderId="0" xfId="0" applyFont="1" applyAlignment="1">
      <alignment vertical="center"/>
    </xf>
    <xf numFmtId="0" fontId="25" fillId="2" borderId="29" xfId="0" applyFont="1" applyFill="1" applyBorder="1" applyAlignment="1">
      <alignment horizontal="left" vertical="center" indent="1"/>
    </xf>
    <xf numFmtId="37" fontId="25" fillId="2" borderId="30" xfId="14" applyNumberFormat="1" applyFont="1" applyFill="1" applyBorder="1" applyAlignment="1">
      <alignment horizontal="right" vertical="center" indent="4"/>
    </xf>
    <xf numFmtId="0" fontId="0" fillId="0" borderId="0" xfId="0" applyAlignment="1">
      <alignment vertical="center"/>
    </xf>
    <xf numFmtId="0" fontId="12" fillId="0" borderId="0" xfId="0" quotePrefix="1" applyFont="1" applyAlignment="1">
      <alignment vertical="center"/>
    </xf>
    <xf numFmtId="0" fontId="12" fillId="0" borderId="0" xfId="0" applyFont="1"/>
    <xf numFmtId="1" fontId="25" fillId="2" borderId="80" xfId="2" applyNumberFormat="1" applyFont="1" applyFill="1" applyBorder="1" applyAlignment="1">
      <alignment horizontal="center" vertical="center" wrapText="1"/>
    </xf>
    <xf numFmtId="0" fontId="36" fillId="2" borderId="40" xfId="0" applyFont="1" applyFill="1" applyBorder="1" applyAlignment="1">
      <alignment horizontal="center" vertical="center" wrapText="1"/>
    </xf>
    <xf numFmtId="37" fontId="8" fillId="3" borderId="58" xfId="2" applyNumberFormat="1" applyFont="1" applyFill="1" applyBorder="1" applyAlignment="1">
      <alignment horizontal="right" vertical="center" indent="3"/>
    </xf>
    <xf numFmtId="168" fontId="8" fillId="3" borderId="36" xfId="14" applyNumberFormat="1" applyFont="1" applyFill="1" applyBorder="1" applyAlignment="1">
      <alignment horizontal="right" vertical="center" indent="3"/>
    </xf>
    <xf numFmtId="37" fontId="8" fillId="3" borderId="36" xfId="14" applyNumberFormat="1" applyFont="1" applyFill="1" applyBorder="1" applyAlignment="1">
      <alignment horizontal="right" vertical="center" indent="4"/>
    </xf>
    <xf numFmtId="37" fontId="8" fillId="3" borderId="3" xfId="2" applyNumberFormat="1" applyFont="1" applyFill="1" applyBorder="1" applyAlignment="1">
      <alignment horizontal="right" vertical="center" indent="3"/>
    </xf>
    <xf numFmtId="168" fontId="8" fillId="3" borderId="0" xfId="14" applyNumberFormat="1" applyFont="1" applyFill="1" applyBorder="1" applyAlignment="1">
      <alignment horizontal="right" vertical="center" indent="3"/>
    </xf>
    <xf numFmtId="37" fontId="8" fillId="3" borderId="0" xfId="14" applyNumberFormat="1" applyFont="1" applyFill="1" applyBorder="1" applyAlignment="1">
      <alignment horizontal="right" vertical="center" indent="4"/>
    </xf>
    <xf numFmtId="37" fontId="17" fillId="0" borderId="3" xfId="2" applyNumberFormat="1" applyFont="1" applyBorder="1" applyAlignment="1">
      <alignment horizontal="right" vertical="center" indent="3"/>
    </xf>
    <xf numFmtId="37" fontId="17" fillId="0" borderId="0" xfId="14" applyNumberFormat="1" applyFont="1" applyFill="1" applyBorder="1" applyAlignment="1">
      <alignment horizontal="right" vertical="center" indent="4"/>
    </xf>
    <xf numFmtId="37" fontId="8" fillId="3" borderId="15" xfId="2" applyNumberFormat="1" applyFont="1" applyFill="1" applyBorder="1" applyAlignment="1">
      <alignment horizontal="right" vertical="center" indent="3"/>
    </xf>
    <xf numFmtId="168" fontId="8" fillId="3" borderId="8" xfId="14" applyNumberFormat="1" applyFont="1" applyFill="1" applyBorder="1" applyAlignment="1">
      <alignment horizontal="right" vertical="center" indent="3"/>
    </xf>
    <xf numFmtId="0" fontId="25" fillId="2" borderId="29" xfId="2" applyFont="1" applyFill="1" applyBorder="1" applyAlignment="1">
      <alignment vertical="center"/>
    </xf>
    <xf numFmtId="37" fontId="25" fillId="2" borderId="52" xfId="2" applyNumberFormat="1" applyFont="1" applyFill="1" applyBorder="1" applyAlignment="1">
      <alignment horizontal="right" vertical="center" indent="3"/>
    </xf>
    <xf numFmtId="168" fontId="25" fillId="2" borderId="30" xfId="14" applyNumberFormat="1" applyFont="1" applyFill="1" applyBorder="1" applyAlignment="1">
      <alignment horizontal="right" vertical="center" indent="3"/>
    </xf>
    <xf numFmtId="1" fontId="12" fillId="0" borderId="0" xfId="0" applyNumberFormat="1" applyFont="1" applyAlignment="1">
      <alignment vertical="center"/>
    </xf>
    <xf numFmtId="1" fontId="7" fillId="0" borderId="0" xfId="0" applyNumberFormat="1" applyFont="1"/>
    <xf numFmtId="0" fontId="25" fillId="2" borderId="29" xfId="12" applyFont="1" applyFill="1" applyBorder="1" applyAlignment="1">
      <alignment horizontal="center" vertical="center" wrapText="1"/>
    </xf>
    <xf numFmtId="0" fontId="27" fillId="2" borderId="30" xfId="12" applyFont="1" applyFill="1" applyBorder="1" applyAlignment="1">
      <alignment horizontal="center" vertical="center" wrapText="1"/>
    </xf>
    <xf numFmtId="0" fontId="27" fillId="2" borderId="31" xfId="12" applyFont="1" applyFill="1" applyBorder="1" applyAlignment="1">
      <alignment horizontal="center" vertical="center" wrapText="1"/>
    </xf>
    <xf numFmtId="186" fontId="3" fillId="0" borderId="206" xfId="1" applyNumberFormat="1" applyFont="1" applyFill="1" applyBorder="1" applyAlignment="1">
      <alignment horizontal="center" vertical="center"/>
    </xf>
    <xf numFmtId="2" fontId="17" fillId="0" borderId="207" xfId="1" applyNumberFormat="1" applyFont="1" applyFill="1" applyBorder="1" applyAlignment="1">
      <alignment horizontal="center" vertical="center"/>
    </xf>
    <xf numFmtId="2" fontId="17" fillId="0" borderId="208" xfId="1" applyNumberFormat="1" applyFont="1" applyFill="1" applyBorder="1" applyAlignment="1">
      <alignment horizontal="center" vertical="center"/>
    </xf>
    <xf numFmtId="186" fontId="3" fillId="0" borderId="0" xfId="1" applyNumberFormat="1" applyFont="1" applyFill="1" applyBorder="1" applyAlignment="1">
      <alignment horizontal="center" vertical="center"/>
    </xf>
    <xf numFmtId="186" fontId="2" fillId="0" borderId="0" xfId="1" applyNumberFormat="1" applyFont="1" applyFill="1" applyBorder="1" applyAlignment="1">
      <alignment horizontal="center" vertical="center"/>
    </xf>
    <xf numFmtId="0" fontId="15" fillId="0" borderId="0" xfId="0" applyFont="1"/>
    <xf numFmtId="0" fontId="25" fillId="5" borderId="18" xfId="2" applyFont="1" applyFill="1" applyBorder="1" applyAlignment="1">
      <alignment vertical="center"/>
    </xf>
    <xf numFmtId="169" fontId="17" fillId="3" borderId="22" xfId="2" applyNumberFormat="1" applyFont="1" applyFill="1" applyBorder="1" applyAlignment="1">
      <alignment horizontal="right" vertical="center"/>
    </xf>
    <xf numFmtId="169" fontId="17" fillId="3" borderId="22" xfId="2" applyNumberFormat="1" applyFont="1" applyFill="1" applyBorder="1" applyAlignment="1">
      <alignment horizontal="right" vertical="center" indent="1"/>
    </xf>
    <xf numFmtId="169" fontId="17" fillId="3" borderId="23" xfId="2" applyNumberFormat="1" applyFont="1" applyFill="1" applyBorder="1" applyAlignment="1">
      <alignment horizontal="right" vertical="center" indent="1"/>
    </xf>
    <xf numFmtId="169" fontId="17" fillId="0" borderId="0" xfId="2" applyNumberFormat="1" applyFont="1" applyAlignment="1">
      <alignment horizontal="right" vertical="center" indent="1"/>
    </xf>
    <xf numFmtId="169" fontId="17" fillId="0" borderId="10" xfId="2" applyNumberFormat="1" applyFont="1" applyBorder="1" applyAlignment="1">
      <alignment horizontal="right" vertical="center" indent="1"/>
    </xf>
    <xf numFmtId="169" fontId="17" fillId="3" borderId="0" xfId="2" applyNumberFormat="1" applyFont="1" applyFill="1" applyAlignment="1">
      <alignment horizontal="right" vertical="center" indent="1"/>
    </xf>
    <xf numFmtId="169" fontId="17" fillId="3" borderId="10" xfId="2" applyNumberFormat="1" applyFont="1" applyFill="1" applyBorder="1" applyAlignment="1">
      <alignment horizontal="right" vertical="center" indent="1"/>
    </xf>
    <xf numFmtId="169" fontId="17" fillId="0" borderId="5" xfId="2" applyNumberFormat="1" applyFont="1" applyBorder="1" applyAlignment="1">
      <alignment horizontal="right" vertical="center"/>
    </xf>
    <xf numFmtId="169" fontId="17" fillId="0" borderId="5" xfId="2" applyNumberFormat="1" applyFont="1" applyBorder="1" applyAlignment="1">
      <alignment horizontal="right" vertical="center" indent="1"/>
    </xf>
    <xf numFmtId="169" fontId="17" fillId="0" borderId="14" xfId="2" applyNumberFormat="1" applyFont="1" applyBorder="1" applyAlignment="1">
      <alignment horizontal="right" vertical="center" indent="1"/>
    </xf>
    <xf numFmtId="169" fontId="8" fillId="0" borderId="0" xfId="2" applyNumberFormat="1" applyFont="1" applyAlignment="1">
      <alignment horizontal="right" vertical="center" indent="1"/>
    </xf>
    <xf numFmtId="169" fontId="8" fillId="0" borderId="0" xfId="2" applyNumberFormat="1" applyFont="1" applyAlignment="1">
      <alignment horizontal="right" vertical="center" indent="2"/>
    </xf>
    <xf numFmtId="169" fontId="8" fillId="0" borderId="0" xfId="2" applyNumberFormat="1" applyFont="1"/>
    <xf numFmtId="3" fontId="17" fillId="3" borderId="22" xfId="2" applyNumberFormat="1" applyFont="1" applyFill="1" applyBorder="1" applyAlignment="1">
      <alignment horizontal="right" vertical="center" indent="3"/>
    </xf>
    <xf numFmtId="3" fontId="17" fillId="0" borderId="0" xfId="2" applyNumberFormat="1" applyFont="1" applyAlignment="1">
      <alignment horizontal="right" vertical="center" indent="3"/>
    </xf>
    <xf numFmtId="3" fontId="17" fillId="3" borderId="0" xfId="2" applyNumberFormat="1" applyFont="1" applyFill="1" applyAlignment="1">
      <alignment horizontal="right" vertical="center" indent="3"/>
    </xf>
    <xf numFmtId="3" fontId="17" fillId="0" borderId="5" xfId="2" applyNumberFormat="1" applyFont="1" applyBorder="1" applyAlignment="1">
      <alignment horizontal="right" vertical="center" indent="3"/>
    </xf>
    <xf numFmtId="0" fontId="81" fillId="0" borderId="0" xfId="2" applyFont="1" applyAlignment="1">
      <alignment horizontal="center" vertical="center"/>
    </xf>
    <xf numFmtId="176" fontId="17" fillId="3" borderId="22" xfId="6" quotePrefix="1" applyNumberFormat="1" applyFont="1" applyFill="1" applyBorder="1" applyAlignment="1">
      <alignment horizontal="right" vertical="center" indent="4"/>
    </xf>
    <xf numFmtId="168" fontId="17" fillId="3" borderId="23" xfId="6" applyNumberFormat="1" applyFont="1" applyFill="1" applyBorder="1" applyAlignment="1">
      <alignment horizontal="right" vertical="center" indent="4"/>
    </xf>
    <xf numFmtId="176" fontId="17" fillId="0" borderId="0" xfId="6" quotePrefix="1" applyNumberFormat="1" applyFont="1" applyFill="1" applyBorder="1" applyAlignment="1">
      <alignment horizontal="right" vertical="center" indent="4"/>
    </xf>
    <xf numFmtId="168" fontId="17" fillId="0" borderId="10" xfId="6" applyNumberFormat="1" applyFont="1" applyFill="1" applyBorder="1" applyAlignment="1">
      <alignment horizontal="right" vertical="center" indent="4"/>
    </xf>
    <xf numFmtId="176" fontId="17" fillId="3" borderId="0" xfId="6" quotePrefix="1" applyNumberFormat="1" applyFont="1" applyFill="1" applyBorder="1" applyAlignment="1">
      <alignment horizontal="right" vertical="center" indent="4"/>
    </xf>
    <xf numFmtId="168" fontId="17" fillId="3" borderId="10" xfId="6" applyNumberFormat="1" applyFont="1" applyFill="1" applyBorder="1" applyAlignment="1">
      <alignment horizontal="right" vertical="center" indent="4"/>
    </xf>
    <xf numFmtId="187" fontId="8" fillId="3" borderId="9" xfId="2" applyNumberFormat="1" applyFont="1" applyFill="1" applyBorder="1" applyAlignment="1">
      <alignment horizontal="center" vertical="center"/>
    </xf>
    <xf numFmtId="3" fontId="8" fillId="3" borderId="0" xfId="2" applyNumberFormat="1" applyFont="1" applyFill="1" applyAlignment="1">
      <alignment vertical="center"/>
    </xf>
    <xf numFmtId="188" fontId="8" fillId="3" borderId="10" xfId="2" applyNumberFormat="1" applyFont="1" applyFill="1" applyBorder="1" applyAlignment="1">
      <alignment horizontal="right" vertical="center" indent="1"/>
    </xf>
    <xf numFmtId="3" fontId="17" fillId="0" borderId="0" xfId="2" applyNumberFormat="1" applyFont="1" applyAlignment="1">
      <alignment horizontal="right"/>
    </xf>
    <xf numFmtId="188" fontId="17" fillId="0" borderId="10" xfId="2" applyNumberFormat="1" applyFont="1" applyBorder="1" applyAlignment="1">
      <alignment horizontal="right" vertical="center" indent="1"/>
    </xf>
    <xf numFmtId="3" fontId="8" fillId="3" borderId="0" xfId="2" applyNumberFormat="1" applyFont="1" applyFill="1" applyAlignment="1">
      <alignment horizontal="right"/>
    </xf>
    <xf numFmtId="0" fontId="25" fillId="5" borderId="18" xfId="2" applyFont="1" applyFill="1" applyBorder="1" applyAlignment="1">
      <alignment horizontal="left" vertical="center" indent="1"/>
    </xf>
    <xf numFmtId="168" fontId="25" fillId="5" borderId="19" xfId="6" applyNumberFormat="1" applyFont="1" applyFill="1" applyBorder="1" applyAlignment="1">
      <alignment horizontal="right" vertical="center" indent="2"/>
    </xf>
    <xf numFmtId="188" fontId="25" fillId="5" borderId="20" xfId="2" applyNumberFormat="1" applyFont="1" applyFill="1" applyBorder="1" applyAlignment="1">
      <alignment horizontal="right" vertical="center" indent="1"/>
    </xf>
    <xf numFmtId="0" fontId="25" fillId="5" borderId="18" xfId="2" applyFont="1" applyFill="1" applyBorder="1" applyAlignment="1">
      <alignment horizontal="center" vertical="center" wrapText="1"/>
    </xf>
    <xf numFmtId="9" fontId="17" fillId="3" borderId="22" xfId="6" applyFont="1" applyFill="1" applyBorder="1" applyAlignment="1">
      <alignment horizontal="right" vertical="center" indent="1"/>
    </xf>
    <xf numFmtId="10" fontId="17" fillId="3" borderId="23" xfId="4" applyNumberFormat="1" applyFont="1" applyFill="1" applyBorder="1" applyAlignment="1">
      <alignment horizontal="right" vertical="center" indent="2"/>
    </xf>
    <xf numFmtId="9" fontId="17" fillId="0" borderId="0" xfId="6" applyFont="1" applyFill="1" applyBorder="1" applyAlignment="1">
      <alignment horizontal="right" vertical="center" indent="1"/>
    </xf>
    <xf numFmtId="10" fontId="17" fillId="0" borderId="10" xfId="4" applyNumberFormat="1" applyFont="1" applyFill="1" applyBorder="1" applyAlignment="1">
      <alignment horizontal="right" vertical="center" indent="2"/>
    </xf>
    <xf numFmtId="9" fontId="17" fillId="3" borderId="0" xfId="6" applyFont="1" applyFill="1" applyBorder="1" applyAlignment="1">
      <alignment horizontal="right" vertical="center" indent="1"/>
    </xf>
    <xf numFmtId="10" fontId="17" fillId="3" borderId="10" xfId="4" applyNumberFormat="1" applyFont="1" applyFill="1" applyBorder="1" applyAlignment="1">
      <alignment horizontal="right" vertical="center" indent="2"/>
    </xf>
    <xf numFmtId="182" fontId="8" fillId="0" borderId="0" xfId="2" applyNumberFormat="1" applyFont="1"/>
    <xf numFmtId="189" fontId="8" fillId="0" borderId="0" xfId="2" applyNumberFormat="1" applyFont="1"/>
    <xf numFmtId="9" fontId="17" fillId="3" borderId="22" xfId="6" applyFont="1" applyFill="1" applyBorder="1" applyAlignment="1">
      <alignment horizontal="center" vertical="center"/>
    </xf>
    <xf numFmtId="10" fontId="17" fillId="3" borderId="23" xfId="4" applyNumberFormat="1" applyFont="1" applyFill="1" applyBorder="1" applyAlignment="1">
      <alignment horizontal="center" vertical="center"/>
    </xf>
    <xf numFmtId="9" fontId="17" fillId="0" borderId="0" xfId="6" applyFont="1" applyFill="1" applyBorder="1" applyAlignment="1">
      <alignment horizontal="center" vertical="center"/>
    </xf>
    <xf numFmtId="10" fontId="17" fillId="0" borderId="10" xfId="4" applyNumberFormat="1" applyFont="1" applyFill="1" applyBorder="1" applyAlignment="1">
      <alignment horizontal="center" vertical="center"/>
    </xf>
    <xf numFmtId="9" fontId="17" fillId="3" borderId="0" xfId="6" applyFont="1" applyFill="1" applyBorder="1" applyAlignment="1">
      <alignment horizontal="center" vertical="center"/>
    </xf>
    <xf numFmtId="10" fontId="17" fillId="3" borderId="10" xfId="4" applyNumberFormat="1" applyFont="1" applyFill="1" applyBorder="1" applyAlignment="1">
      <alignment horizontal="center" vertical="center"/>
    </xf>
    <xf numFmtId="182" fontId="9" fillId="0" borderId="0" xfId="2" applyNumberFormat="1" applyFont="1" applyAlignment="1">
      <alignment vertical="top"/>
    </xf>
    <xf numFmtId="182" fontId="10" fillId="0" borderId="0" xfId="2" applyNumberFormat="1" applyFont="1"/>
    <xf numFmtId="189" fontId="9" fillId="0" borderId="0" xfId="2" applyNumberFormat="1" applyFont="1" applyAlignment="1">
      <alignment vertical="center"/>
    </xf>
    <xf numFmtId="183" fontId="9" fillId="0" borderId="0" xfId="2" applyNumberFormat="1" applyFont="1" applyAlignment="1">
      <alignment vertical="center"/>
    </xf>
    <xf numFmtId="184" fontId="9" fillId="0" borderId="0" xfId="2" applyNumberFormat="1" applyFont="1" applyAlignment="1">
      <alignment horizontal="right" vertical="center"/>
    </xf>
    <xf numFmtId="185" fontId="9" fillId="0" borderId="0" xfId="2" applyNumberFormat="1" applyFont="1" applyAlignment="1">
      <alignment vertical="center"/>
    </xf>
    <xf numFmtId="0" fontId="25" fillId="5" borderId="19" xfId="2" applyFont="1" applyFill="1" applyBorder="1" applyAlignment="1">
      <alignment horizontal="centerContinuous" vertical="center" wrapText="1"/>
    </xf>
    <xf numFmtId="9" fontId="17" fillId="3" borderId="0" xfId="2" applyNumberFormat="1" applyFont="1" applyFill="1" applyAlignment="1">
      <alignment horizontal="center" vertical="center"/>
    </xf>
    <xf numFmtId="9" fontId="17" fillId="0" borderId="0" xfId="2" applyNumberFormat="1" applyFont="1" applyAlignment="1">
      <alignment horizontal="center" vertical="center"/>
    </xf>
    <xf numFmtId="9" fontId="8" fillId="0" borderId="0" xfId="2" applyNumberFormat="1" applyFont="1" applyAlignment="1">
      <alignment horizontal="center" vertical="center"/>
    </xf>
    <xf numFmtId="183" fontId="9" fillId="0" borderId="0" xfId="2" applyNumberFormat="1" applyFont="1" applyAlignment="1">
      <alignment vertical="top"/>
    </xf>
    <xf numFmtId="5" fontId="17" fillId="3" borderId="76" xfId="2" applyNumberFormat="1" applyFont="1" applyFill="1" applyBorder="1" applyAlignment="1">
      <alignment vertical="center"/>
    </xf>
    <xf numFmtId="168" fontId="17" fillId="3" borderId="77" xfId="2" applyNumberFormat="1" applyFont="1" applyFill="1" applyBorder="1" applyAlignment="1">
      <alignment horizontal="right" vertical="center" indent="3"/>
    </xf>
    <xf numFmtId="5" fontId="17" fillId="3" borderId="22" xfId="2" applyNumberFormat="1" applyFont="1" applyFill="1" applyBorder="1" applyAlignment="1">
      <alignment vertical="center"/>
    </xf>
    <xf numFmtId="168" fontId="17" fillId="3" borderId="23" xfId="2" applyNumberFormat="1" applyFont="1" applyFill="1" applyBorder="1" applyAlignment="1">
      <alignment horizontal="right" vertical="center" indent="3"/>
    </xf>
    <xf numFmtId="5" fontId="17" fillId="0" borderId="3" xfId="2" applyNumberFormat="1" applyFont="1" applyBorder="1" applyAlignment="1">
      <alignment vertical="center"/>
    </xf>
    <xf numFmtId="168" fontId="17" fillId="0" borderId="1" xfId="2" applyNumberFormat="1" applyFont="1" applyBorder="1" applyAlignment="1">
      <alignment horizontal="right" vertical="center" indent="3"/>
    </xf>
    <xf numFmtId="5" fontId="17" fillId="0" borderId="0" xfId="2" applyNumberFormat="1" applyFont="1" applyAlignment="1">
      <alignment vertical="center"/>
    </xf>
    <xf numFmtId="168" fontId="17" fillId="0" borderId="10" xfId="2" applyNumberFormat="1" applyFont="1" applyBorder="1" applyAlignment="1">
      <alignment horizontal="right" vertical="center" indent="3"/>
    </xf>
    <xf numFmtId="5" fontId="17" fillId="3" borderId="3" xfId="2" applyNumberFormat="1" applyFont="1" applyFill="1" applyBorder="1" applyAlignment="1">
      <alignment vertical="center"/>
    </xf>
    <xf numFmtId="168" fontId="17" fillId="3" borderId="1" xfId="2" applyNumberFormat="1" applyFont="1" applyFill="1" applyBorder="1" applyAlignment="1">
      <alignment horizontal="right" vertical="center" indent="3"/>
    </xf>
    <xf numFmtId="5" fontId="17" fillId="3" borderId="0" xfId="2" applyNumberFormat="1" applyFont="1" applyFill="1" applyAlignment="1">
      <alignment vertical="center"/>
    </xf>
    <xf numFmtId="168" fontId="17" fillId="3" borderId="10" xfId="2" applyNumberFormat="1" applyFont="1" applyFill="1" applyBorder="1" applyAlignment="1">
      <alignment horizontal="right" vertical="center" indent="3"/>
    </xf>
    <xf numFmtId="0" fontId="11" fillId="0" borderId="0" xfId="2" applyFont="1" applyAlignment="1">
      <alignment horizontal="center" vertical="top"/>
    </xf>
    <xf numFmtId="189" fontId="11" fillId="0" borderId="0" xfId="2" applyNumberFormat="1" applyFont="1" applyAlignment="1">
      <alignment vertical="top"/>
    </xf>
    <xf numFmtId="3" fontId="11" fillId="0" borderId="0" xfId="4" applyNumberFormat="1" applyFont="1" applyFill="1" applyBorder="1" applyAlignment="1">
      <alignment horizontal="right" vertical="top" indent="1"/>
    </xf>
    <xf numFmtId="168" fontId="11" fillId="0" borderId="0" xfId="2" applyNumberFormat="1" applyFont="1" applyAlignment="1">
      <alignment horizontal="right" vertical="top" indent="4"/>
    </xf>
    <xf numFmtId="3" fontId="11" fillId="0" borderId="0" xfId="4" applyNumberFormat="1" applyFont="1" applyFill="1" applyBorder="1" applyAlignment="1">
      <alignment horizontal="right" vertical="top"/>
    </xf>
    <xf numFmtId="189" fontId="11" fillId="0" borderId="0" xfId="2" applyNumberFormat="1" applyFont="1" applyAlignment="1">
      <alignment vertical="center"/>
    </xf>
    <xf numFmtId="3" fontId="11" fillId="0" borderId="0" xfId="4" applyNumberFormat="1" applyFont="1" applyFill="1" applyBorder="1" applyAlignment="1">
      <alignment horizontal="right" vertical="center"/>
    </xf>
    <xf numFmtId="181" fontId="11" fillId="0" borderId="0" xfId="2" applyNumberFormat="1" applyFont="1" applyAlignment="1">
      <alignment horizontal="right" vertical="center"/>
    </xf>
    <xf numFmtId="166" fontId="9" fillId="0" borderId="0" xfId="2" applyNumberFormat="1" applyFont="1" applyAlignment="1">
      <alignment vertical="top"/>
    </xf>
    <xf numFmtId="0" fontId="25" fillId="5" borderId="212" xfId="2" applyFont="1" applyFill="1" applyBorder="1" applyAlignment="1">
      <alignment horizontal="center" vertical="center" wrapText="1"/>
    </xf>
    <xf numFmtId="168" fontId="8" fillId="0" borderId="0" xfId="11" applyNumberFormat="1" applyFont="1"/>
    <xf numFmtId="0" fontId="8" fillId="0" borderId="9" xfId="2" applyFont="1" applyBorder="1" applyAlignment="1">
      <alignment horizontal="left" vertical="center" wrapText="1" indent="1"/>
    </xf>
    <xf numFmtId="3" fontId="17" fillId="0" borderId="0" xfId="5" applyNumberFormat="1" applyFont="1" applyFill="1" applyBorder="1" applyAlignment="1">
      <alignment vertical="center"/>
    </xf>
    <xf numFmtId="168" fontId="17" fillId="0" borderId="0" xfId="2" applyNumberFormat="1" applyFont="1" applyAlignment="1">
      <alignment horizontal="right" vertical="center" indent="2"/>
    </xf>
    <xf numFmtId="3" fontId="17" fillId="0" borderId="0" xfId="4" applyNumberFormat="1" applyFont="1" applyFill="1" applyBorder="1" applyAlignment="1">
      <alignment horizontal="right" vertical="center"/>
    </xf>
    <xf numFmtId="166" fontId="17" fillId="0" borderId="0" xfId="2" quotePrefix="1" applyNumberFormat="1" applyFont="1" applyAlignment="1">
      <alignment horizontal="right" vertical="center"/>
    </xf>
    <xf numFmtId="168" fontId="17" fillId="0" borderId="10" xfId="6" quotePrefix="1" applyNumberFormat="1" applyFont="1" applyFill="1" applyBorder="1" applyAlignment="1">
      <alignment horizontal="center"/>
    </xf>
    <xf numFmtId="0" fontId="8" fillId="0" borderId="9" xfId="2" applyFont="1" applyBorder="1" applyAlignment="1">
      <alignment horizontal="left" vertical="center" indent="3"/>
    </xf>
    <xf numFmtId="1" fontId="17" fillId="0" borderId="0" xfId="2" quotePrefix="1" applyNumberFormat="1" applyFont="1" applyAlignment="1">
      <alignment horizontal="right" vertical="center"/>
    </xf>
    <xf numFmtId="168" fontId="17" fillId="0" borderId="10" xfId="6" quotePrefix="1" applyNumberFormat="1" applyFont="1" applyFill="1" applyBorder="1" applyAlignment="1">
      <alignment horizontal="right" vertical="center" indent="3"/>
    </xf>
    <xf numFmtId="10" fontId="17" fillId="0" borderId="0" xfId="2" applyNumberFormat="1" applyFont="1" applyAlignment="1">
      <alignment horizontal="right" vertical="center" indent="2"/>
    </xf>
    <xf numFmtId="168" fontId="17" fillId="0" borderId="0" xfId="2" quotePrefix="1" applyNumberFormat="1" applyFont="1" applyAlignment="1">
      <alignment horizontal="right" vertical="center" indent="2"/>
    </xf>
    <xf numFmtId="166" fontId="17" fillId="0" borderId="0" xfId="5" applyNumberFormat="1" applyFont="1" applyFill="1" applyBorder="1" applyAlignment="1">
      <alignment horizontal="right" vertical="center"/>
    </xf>
    <xf numFmtId="3" fontId="17" fillId="0" borderId="0" xfId="5" quotePrefix="1" applyNumberFormat="1" applyFont="1" applyFill="1" applyBorder="1" applyAlignment="1">
      <alignment horizontal="right" vertical="center"/>
    </xf>
    <xf numFmtId="3" fontId="17" fillId="0" borderId="0" xfId="4" quotePrefix="1" applyNumberFormat="1" applyFont="1" applyFill="1" applyBorder="1" applyAlignment="1">
      <alignment horizontal="right" vertical="center"/>
    </xf>
    <xf numFmtId="168" fontId="17" fillId="0" borderId="10" xfId="6" quotePrefix="1" applyNumberFormat="1" applyFont="1" applyFill="1" applyBorder="1" applyAlignment="1">
      <alignment horizontal="right" vertical="center" indent="2"/>
    </xf>
    <xf numFmtId="10" fontId="8" fillId="0" borderId="0" xfId="11" applyNumberFormat="1" applyFont="1"/>
    <xf numFmtId="10" fontId="17" fillId="0" borderId="10" xfId="2" applyNumberFormat="1" applyFont="1" applyBorder="1" applyAlignment="1">
      <alignment horizontal="right" vertical="center" indent="2"/>
    </xf>
    <xf numFmtId="3" fontId="18" fillId="0" borderId="0" xfId="4" quotePrefix="1" applyNumberFormat="1" applyFont="1" applyFill="1" applyBorder="1" applyAlignment="1">
      <alignment horizontal="left" vertical="center"/>
    </xf>
    <xf numFmtId="3" fontId="17" fillId="0" borderId="0" xfId="5" applyNumberFormat="1" applyFont="1" applyFill="1" applyBorder="1" applyAlignment="1">
      <alignment horizontal="right" vertical="center"/>
    </xf>
    <xf numFmtId="1" fontId="17" fillId="0" borderId="0" xfId="2" applyNumberFormat="1" applyFont="1" applyAlignment="1">
      <alignment horizontal="right" vertical="center"/>
    </xf>
    <xf numFmtId="0" fontId="25" fillId="5" borderId="78" xfId="2" applyFont="1" applyFill="1" applyBorder="1" applyAlignment="1">
      <alignment horizontal="left" vertical="center" wrapText="1" indent="1"/>
    </xf>
    <xf numFmtId="168" fontId="28" fillId="5" borderId="214" xfId="2" applyNumberFormat="1" applyFont="1" applyFill="1" applyBorder="1" applyAlignment="1">
      <alignment horizontal="right" vertical="center" indent="2"/>
    </xf>
    <xf numFmtId="3" fontId="28" fillId="5" borderId="213" xfId="5" applyNumberFormat="1" applyFont="1" applyFill="1" applyBorder="1" applyAlignment="1">
      <alignment vertical="center"/>
    </xf>
    <xf numFmtId="5" fontId="28" fillId="5" borderId="71" xfId="5" applyNumberFormat="1" applyFont="1" applyFill="1" applyBorder="1" applyAlignment="1">
      <alignment horizontal="right" vertical="center"/>
    </xf>
    <xf numFmtId="166" fontId="28" fillId="5" borderId="71" xfId="5" applyNumberFormat="1" applyFont="1" applyFill="1" applyBorder="1" applyAlignment="1">
      <alignment horizontal="right" vertical="center"/>
    </xf>
    <xf numFmtId="168" fontId="28" fillId="5" borderId="71" xfId="2" applyNumberFormat="1" applyFont="1" applyFill="1" applyBorder="1" applyAlignment="1">
      <alignment horizontal="right" vertical="center" indent="2"/>
    </xf>
    <xf numFmtId="5" fontId="28" fillId="5" borderId="213" xfId="2" quotePrefix="1" applyNumberFormat="1" applyFont="1" applyFill="1" applyBorder="1" applyAlignment="1">
      <alignment horizontal="right" vertical="center"/>
    </xf>
    <xf numFmtId="166" fontId="28" fillId="5" borderId="71" xfId="5" applyNumberFormat="1" applyFont="1" applyFill="1" applyBorder="1" applyAlignment="1">
      <alignment vertical="center"/>
    </xf>
    <xf numFmtId="168" fontId="28" fillId="5" borderId="72" xfId="6" quotePrefix="1" applyNumberFormat="1" applyFont="1" applyFill="1" applyBorder="1" applyAlignment="1">
      <alignment horizontal="center" vertical="center"/>
    </xf>
    <xf numFmtId="0" fontId="8" fillId="13" borderId="215" xfId="2" applyFont="1" applyFill="1" applyBorder="1" applyAlignment="1">
      <alignment horizontal="left" vertical="center" indent="3"/>
    </xf>
    <xf numFmtId="168" fontId="17" fillId="13" borderId="217" xfId="2" applyNumberFormat="1" applyFont="1" applyFill="1" applyBorder="1" applyAlignment="1">
      <alignment horizontal="right" vertical="center" indent="2"/>
    </xf>
    <xf numFmtId="3" fontId="17" fillId="13" borderId="4" xfId="5" applyNumberFormat="1" applyFont="1" applyFill="1" applyBorder="1" applyAlignment="1">
      <alignment vertical="center"/>
    </xf>
    <xf numFmtId="168" fontId="17" fillId="13" borderId="4" xfId="2" applyNumberFormat="1" applyFont="1" applyFill="1" applyBorder="1" applyAlignment="1">
      <alignment horizontal="right" vertical="center" indent="2"/>
    </xf>
    <xf numFmtId="5" fontId="17" fillId="13" borderId="216" xfId="5" applyNumberFormat="1" applyFont="1" applyFill="1" applyBorder="1" applyAlignment="1">
      <alignment horizontal="right" vertical="center"/>
    </xf>
    <xf numFmtId="166" fontId="17" fillId="13" borderId="4" xfId="5" applyNumberFormat="1" applyFont="1" applyFill="1" applyBorder="1" applyAlignment="1">
      <alignment vertical="center"/>
    </xf>
    <xf numFmtId="5" fontId="17" fillId="13" borderId="216" xfId="2" applyNumberFormat="1" applyFont="1" applyFill="1" applyBorder="1" applyAlignment="1">
      <alignment horizontal="right" vertical="center"/>
    </xf>
    <xf numFmtId="1" fontId="17" fillId="13" borderId="4" xfId="2" quotePrefix="1" applyNumberFormat="1" applyFont="1" applyFill="1" applyBorder="1" applyAlignment="1">
      <alignment horizontal="right" vertical="center"/>
    </xf>
    <xf numFmtId="168" fontId="17" fillId="13" borderId="218" xfId="6" quotePrefix="1" applyNumberFormat="1" applyFont="1" applyFill="1" applyBorder="1" applyAlignment="1">
      <alignment horizontal="right" vertical="center" indent="3"/>
    </xf>
    <xf numFmtId="0" fontId="8" fillId="13" borderId="219" xfId="2" applyFont="1" applyFill="1" applyBorder="1" applyAlignment="1">
      <alignment horizontal="left" vertical="center" indent="3"/>
    </xf>
    <xf numFmtId="168" fontId="17" fillId="13" borderId="221" xfId="2" applyNumberFormat="1" applyFont="1" applyFill="1" applyBorder="1" applyAlignment="1">
      <alignment horizontal="right" vertical="center" indent="2"/>
    </xf>
    <xf numFmtId="3" fontId="17" fillId="13" borderId="222" xfId="2" applyNumberFormat="1" applyFont="1" applyFill="1" applyBorder="1" applyAlignment="1">
      <alignment vertical="center"/>
    </xf>
    <xf numFmtId="168" fontId="17" fillId="13" borderId="222" xfId="2" applyNumberFormat="1" applyFont="1" applyFill="1" applyBorder="1" applyAlignment="1">
      <alignment horizontal="right" vertical="center" indent="2"/>
    </xf>
    <xf numFmtId="5" fontId="17" fillId="13" borderId="220" xfId="5" applyNumberFormat="1" applyFont="1" applyFill="1" applyBorder="1" applyAlignment="1">
      <alignment horizontal="right" vertical="center"/>
    </xf>
    <xf numFmtId="166" fontId="17" fillId="13" borderId="222" xfId="5" applyNumberFormat="1" applyFont="1" applyFill="1" applyBorder="1" applyAlignment="1">
      <alignment vertical="center"/>
    </xf>
    <xf numFmtId="5" fontId="17" fillId="13" borderId="220" xfId="2" quotePrefix="1" applyNumberFormat="1" applyFont="1" applyFill="1" applyBorder="1" applyAlignment="1">
      <alignment horizontal="right" vertical="center"/>
    </xf>
    <xf numFmtId="168" fontId="17" fillId="13" borderId="221" xfId="2" quotePrefix="1" applyNumberFormat="1" applyFont="1" applyFill="1" applyBorder="1" applyAlignment="1">
      <alignment horizontal="right" vertical="center" indent="2"/>
    </xf>
    <xf numFmtId="166" fontId="17" fillId="13" borderId="222" xfId="5" applyNumberFormat="1" applyFont="1" applyFill="1" applyBorder="1" applyAlignment="1">
      <alignment horizontal="right" vertical="center"/>
    </xf>
    <xf numFmtId="168" fontId="17" fillId="13" borderId="223" xfId="2" applyNumberFormat="1" applyFont="1" applyFill="1" applyBorder="1" applyAlignment="1">
      <alignment horizontal="center" vertical="center"/>
    </xf>
    <xf numFmtId="0" fontId="8" fillId="3" borderId="13" xfId="2" applyFont="1" applyFill="1" applyBorder="1" applyAlignment="1">
      <alignment horizontal="left" vertical="center" wrapText="1" indent="1"/>
    </xf>
    <xf numFmtId="168" fontId="17" fillId="3" borderId="7" xfId="2" applyNumberFormat="1" applyFont="1" applyFill="1" applyBorder="1" applyAlignment="1">
      <alignment horizontal="right" vertical="center" indent="2"/>
    </xf>
    <xf numFmtId="3" fontId="17" fillId="3" borderId="5" xfId="5" applyNumberFormat="1" applyFont="1" applyFill="1" applyBorder="1" applyAlignment="1">
      <alignment vertical="center"/>
    </xf>
    <xf numFmtId="168" fontId="17" fillId="3" borderId="5" xfId="2" applyNumberFormat="1" applyFont="1" applyFill="1" applyBorder="1" applyAlignment="1">
      <alignment horizontal="right" vertical="center" indent="2"/>
    </xf>
    <xf numFmtId="5" fontId="17" fillId="3" borderId="6" xfId="5" applyNumberFormat="1" applyFont="1" applyFill="1" applyBorder="1" applyAlignment="1">
      <alignment horizontal="right" vertical="center"/>
    </xf>
    <xf numFmtId="5" fontId="17" fillId="3" borderId="6" xfId="2" applyNumberFormat="1" applyFont="1" applyFill="1" applyBorder="1" applyAlignment="1">
      <alignment horizontal="right" vertical="center"/>
    </xf>
    <xf numFmtId="1" fontId="17" fillId="3" borderId="5" xfId="2" quotePrefix="1" applyNumberFormat="1" applyFont="1" applyFill="1" applyBorder="1" applyAlignment="1">
      <alignment horizontal="right" vertical="center"/>
    </xf>
    <xf numFmtId="168" fontId="17" fillId="3" borderId="14" xfId="6" quotePrefix="1" applyNumberFormat="1" applyFont="1" applyFill="1" applyBorder="1" applyAlignment="1">
      <alignment horizontal="right" vertical="center" indent="3"/>
    </xf>
    <xf numFmtId="0" fontId="8" fillId="3" borderId="21" xfId="2" applyFont="1" applyFill="1" applyBorder="1" applyAlignment="1">
      <alignment horizontal="left" vertical="center" indent="1"/>
    </xf>
    <xf numFmtId="166" fontId="8" fillId="3" borderId="22" xfId="2" applyNumberFormat="1" applyFont="1" applyFill="1" applyBorder="1" applyAlignment="1">
      <alignment horizontal="right" vertical="center" indent="2"/>
    </xf>
    <xf numFmtId="166" fontId="8" fillId="3" borderId="22" xfId="5" quotePrefix="1" applyNumberFormat="1" applyFont="1" applyFill="1" applyBorder="1" applyAlignment="1">
      <alignment horizontal="right" vertical="center"/>
    </xf>
    <xf numFmtId="166" fontId="8" fillId="3" borderId="22" xfId="5" quotePrefix="1" applyNumberFormat="1" applyFont="1" applyFill="1" applyBorder="1" applyAlignment="1">
      <alignment horizontal="right" vertical="center" indent="1"/>
    </xf>
    <xf numFmtId="168" fontId="8" fillId="3" borderId="23" xfId="6" quotePrefix="1" applyNumberFormat="1" applyFont="1" applyFill="1" applyBorder="1" applyAlignment="1">
      <alignment horizontal="right" vertical="center" indent="1"/>
    </xf>
    <xf numFmtId="166" fontId="8" fillId="3" borderId="0" xfId="5" quotePrefix="1" applyNumberFormat="1" applyFont="1" applyFill="1" applyBorder="1" applyAlignment="1">
      <alignment horizontal="right" vertical="center"/>
    </xf>
    <xf numFmtId="3" fontId="8" fillId="3" borderId="0" xfId="5" quotePrefix="1" applyNumberFormat="1" applyFont="1" applyFill="1" applyBorder="1" applyAlignment="1">
      <alignment horizontal="right" vertical="center" indent="1"/>
    </xf>
    <xf numFmtId="168" fontId="8" fillId="3" borderId="10" xfId="6" quotePrefix="1" applyNumberFormat="1" applyFont="1" applyFill="1" applyBorder="1" applyAlignment="1">
      <alignment horizontal="right" vertical="center" indent="1"/>
    </xf>
    <xf numFmtId="3" fontId="8" fillId="3" borderId="0" xfId="5" applyNumberFormat="1" applyFont="1" applyFill="1" applyBorder="1" applyAlignment="1">
      <alignment horizontal="right" vertical="center" indent="2"/>
    </xf>
    <xf numFmtId="3" fontId="8" fillId="3" borderId="0" xfId="5" applyNumberFormat="1" applyFont="1" applyFill="1" applyBorder="1" applyAlignment="1">
      <alignment horizontal="right" vertical="center"/>
    </xf>
    <xf numFmtId="166" fontId="8" fillId="3" borderId="0" xfId="2" applyNumberFormat="1" applyFont="1" applyFill="1" applyAlignment="1">
      <alignment horizontal="right" vertical="center" indent="1"/>
    </xf>
    <xf numFmtId="168" fontId="8" fillId="3" borderId="10" xfId="6" applyNumberFormat="1" applyFont="1" applyFill="1" applyBorder="1" applyAlignment="1">
      <alignment horizontal="right" vertical="center" indent="1"/>
    </xf>
    <xf numFmtId="3" fontId="17" fillId="0" borderId="0" xfId="2" quotePrefix="1" applyNumberFormat="1" applyFont="1" applyAlignment="1">
      <alignment horizontal="right" vertical="center"/>
    </xf>
    <xf numFmtId="3" fontId="17" fillId="0" borderId="0" xfId="2" quotePrefix="1" applyNumberFormat="1" applyFont="1" applyAlignment="1">
      <alignment horizontal="right" vertical="center" indent="1"/>
    </xf>
    <xf numFmtId="168" fontId="17" fillId="0" borderId="10" xfId="6" quotePrefix="1" applyNumberFormat="1" applyFont="1" applyFill="1" applyBorder="1" applyAlignment="1">
      <alignment horizontal="right" vertical="center" indent="1"/>
    </xf>
    <xf numFmtId="3" fontId="17" fillId="0" borderId="0" xfId="6" quotePrefix="1" applyNumberFormat="1" applyFont="1" applyFill="1" applyBorder="1" applyAlignment="1">
      <alignment horizontal="right" vertical="center"/>
    </xf>
    <xf numFmtId="3" fontId="17" fillId="0" borderId="0" xfId="6" quotePrefix="1" applyNumberFormat="1" applyFont="1" applyFill="1" applyBorder="1" applyAlignment="1">
      <alignment horizontal="right" vertical="center" indent="1"/>
    </xf>
    <xf numFmtId="168" fontId="17" fillId="0" borderId="10" xfId="6" applyNumberFormat="1" applyFont="1" applyFill="1" applyBorder="1" applyAlignment="1">
      <alignment horizontal="right" vertical="center" indent="1"/>
    </xf>
    <xf numFmtId="3" fontId="8" fillId="3" borderId="0" xfId="5" applyNumberFormat="1" applyFont="1" applyFill="1" applyBorder="1" applyAlignment="1">
      <alignment horizontal="right" vertical="center" indent="1"/>
    </xf>
    <xf numFmtId="3" fontId="8" fillId="3" borderId="0" xfId="5" quotePrefix="1" applyNumberFormat="1" applyFont="1" applyFill="1" applyBorder="1" applyAlignment="1">
      <alignment horizontal="right" vertical="center"/>
    </xf>
    <xf numFmtId="3" fontId="17" fillId="0" borderId="0" xfId="2" applyNumberFormat="1" applyFont="1" applyAlignment="1">
      <alignment horizontal="right" vertical="center"/>
    </xf>
    <xf numFmtId="3" fontId="17" fillId="0" borderId="0" xfId="2" applyNumberFormat="1" applyFont="1" applyAlignment="1">
      <alignment horizontal="right" vertical="center" indent="1"/>
    </xf>
    <xf numFmtId="3" fontId="18" fillId="3" borderId="0" xfId="2" quotePrefix="1" applyNumberFormat="1" applyFont="1" applyFill="1" applyAlignment="1">
      <alignment horizontal="center" vertical="center"/>
    </xf>
    <xf numFmtId="4" fontId="8" fillId="3" borderId="0" xfId="5" quotePrefix="1" applyNumberFormat="1" applyFont="1" applyFill="1" applyBorder="1" applyAlignment="1">
      <alignment horizontal="right" vertical="center"/>
    </xf>
    <xf numFmtId="4" fontId="8" fillId="3" borderId="0" xfId="5" quotePrefix="1" applyNumberFormat="1" applyFont="1" applyFill="1" applyBorder="1" applyAlignment="1">
      <alignment horizontal="right" vertical="center" indent="1"/>
    </xf>
    <xf numFmtId="3" fontId="8" fillId="3" borderId="0" xfId="2" applyNumberFormat="1" applyFont="1" applyFill="1" applyAlignment="1">
      <alignment horizontal="right" vertical="center"/>
    </xf>
    <xf numFmtId="3" fontId="8" fillId="3" borderId="0" xfId="2" applyNumberFormat="1" applyFont="1" applyFill="1" applyAlignment="1">
      <alignment horizontal="right" vertical="center" indent="1"/>
    </xf>
    <xf numFmtId="0" fontId="17" fillId="0" borderId="13" xfId="2" applyFont="1" applyBorder="1" applyAlignment="1">
      <alignment horizontal="left" vertical="center" indent="3"/>
    </xf>
    <xf numFmtId="3" fontId="17" fillId="0" borderId="5" xfId="2" applyNumberFormat="1" applyFont="1" applyBorder="1" applyAlignment="1">
      <alignment horizontal="right" vertical="center" indent="2"/>
    </xf>
    <xf numFmtId="3" fontId="18" fillId="0" borderId="0" xfId="2" quotePrefix="1" applyNumberFormat="1" applyFont="1" applyAlignment="1">
      <alignment horizontal="center" vertical="center"/>
    </xf>
    <xf numFmtId="168" fontId="25" fillId="5" borderId="212" xfId="6" quotePrefix="1" applyNumberFormat="1" applyFont="1" applyFill="1" applyBorder="1" applyAlignment="1">
      <alignment horizontal="center" vertical="center"/>
    </xf>
    <xf numFmtId="166" fontId="25" fillId="5" borderId="19" xfId="4" applyNumberFormat="1" applyFont="1" applyFill="1" applyBorder="1" applyAlignment="1">
      <alignment horizontal="right" vertical="center" indent="2"/>
    </xf>
    <xf numFmtId="166" fontId="25" fillId="5" borderId="24" xfId="4" applyNumberFormat="1" applyFont="1" applyFill="1" applyBorder="1" applyAlignment="1">
      <alignment horizontal="right" vertical="center" indent="2"/>
    </xf>
    <xf numFmtId="168" fontId="25" fillId="5" borderId="25" xfId="6" applyNumberFormat="1" applyFont="1" applyFill="1" applyBorder="1" applyAlignment="1">
      <alignment horizontal="right" vertical="center" indent="2"/>
    </xf>
    <xf numFmtId="166" fontId="25" fillId="5" borderId="19" xfId="4" applyNumberFormat="1" applyFont="1" applyFill="1" applyBorder="1" applyAlignment="1">
      <alignment horizontal="right" vertical="center"/>
    </xf>
    <xf numFmtId="166" fontId="25" fillId="5" borderId="19" xfId="4" applyNumberFormat="1" applyFont="1" applyFill="1" applyBorder="1" applyAlignment="1">
      <alignment horizontal="right" vertical="center" indent="1"/>
    </xf>
    <xf numFmtId="168" fontId="25" fillId="5" borderId="20" xfId="6" quotePrefix="1" applyNumberFormat="1" applyFont="1" applyFill="1" applyBorder="1" applyAlignment="1">
      <alignment horizontal="right" vertical="center" indent="1"/>
    </xf>
    <xf numFmtId="3" fontId="12" fillId="0" borderId="0" xfId="2" applyNumberFormat="1" applyFont="1" applyAlignment="1">
      <alignment vertical="center"/>
    </xf>
    <xf numFmtId="4" fontId="8" fillId="0" borderId="0" xfId="2" applyNumberFormat="1" applyFont="1" applyAlignment="1">
      <alignment horizontal="right" vertical="center"/>
    </xf>
    <xf numFmtId="3" fontId="8" fillId="0" borderId="0" xfId="2" applyNumberFormat="1" applyFont="1" applyAlignment="1">
      <alignment horizontal="right" vertical="center"/>
    </xf>
    <xf numFmtId="4" fontId="8" fillId="0" borderId="0" xfId="2" applyNumberFormat="1" applyFont="1"/>
    <xf numFmtId="190" fontId="8" fillId="0" borderId="0" xfId="2" applyNumberFormat="1" applyFont="1"/>
    <xf numFmtId="4" fontId="9" fillId="0" borderId="0" xfId="2" applyNumberFormat="1" applyFont="1" applyAlignment="1">
      <alignment vertical="top"/>
    </xf>
    <xf numFmtId="3" fontId="9" fillId="0" borderId="0" xfId="2" applyNumberFormat="1" applyFont="1" applyAlignment="1">
      <alignment vertical="top"/>
    </xf>
    <xf numFmtId="3" fontId="12" fillId="0" borderId="0" xfId="2" applyNumberFormat="1" applyFont="1" applyAlignment="1">
      <alignment vertical="top"/>
    </xf>
    <xf numFmtId="186" fontId="12" fillId="0" borderId="0" xfId="2" applyNumberFormat="1" applyFont="1" applyAlignment="1">
      <alignment vertical="top"/>
    </xf>
    <xf numFmtId="0" fontId="25" fillId="5" borderId="235" xfId="2" applyFont="1" applyFill="1" applyBorder="1" applyAlignment="1">
      <alignment horizontal="center" vertical="center" wrapText="1"/>
    </xf>
    <xf numFmtId="0" fontId="25" fillId="5" borderId="236" xfId="2" applyFont="1" applyFill="1" applyBorder="1" applyAlignment="1">
      <alignment horizontal="center" vertical="center" wrapText="1"/>
    </xf>
    <xf numFmtId="0" fontId="25" fillId="5" borderId="237" xfId="2" applyFont="1" applyFill="1" applyBorder="1" applyAlignment="1">
      <alignment horizontal="center" vertical="center" wrapText="1"/>
    </xf>
    <xf numFmtId="0" fontId="3" fillId="7" borderId="224" xfId="2" applyFont="1" applyFill="1" applyBorder="1" applyAlignment="1">
      <alignment horizontal="center" vertical="center" wrapText="1"/>
    </xf>
    <xf numFmtId="0" fontId="3" fillId="7" borderId="76" xfId="2" applyFont="1" applyFill="1" applyBorder="1" applyAlignment="1">
      <alignment horizontal="center" vertical="center" wrapText="1"/>
    </xf>
    <xf numFmtId="0" fontId="3" fillId="7" borderId="239" xfId="2" applyFont="1" applyFill="1" applyBorder="1" applyAlignment="1">
      <alignment horizontal="center" vertical="center" wrapText="1"/>
    </xf>
    <xf numFmtId="168" fontId="2" fillId="7" borderId="241" xfId="6" applyNumberFormat="1" applyFont="1" applyFill="1" applyBorder="1" applyAlignment="1">
      <alignment horizontal="right" vertical="center" indent="1"/>
    </xf>
    <xf numFmtId="168" fontId="2" fillId="7" borderId="192" xfId="6" applyNumberFormat="1" applyFont="1" applyFill="1" applyBorder="1" applyAlignment="1">
      <alignment horizontal="right" vertical="center" indent="1"/>
    </xf>
    <xf numFmtId="168" fontId="2" fillId="7" borderId="242" xfId="6" applyNumberFormat="1" applyFont="1" applyFill="1" applyBorder="1" applyAlignment="1">
      <alignment horizontal="right" vertical="center" indent="1"/>
    </xf>
    <xf numFmtId="168" fontId="2" fillId="7" borderId="244" xfId="6" applyNumberFormat="1" applyFont="1" applyFill="1" applyBorder="1" applyAlignment="1">
      <alignment horizontal="right" vertical="center" indent="1"/>
    </xf>
    <xf numFmtId="168" fontId="2" fillId="7" borderId="79" xfId="6" applyNumberFormat="1" applyFont="1" applyFill="1" applyBorder="1" applyAlignment="1">
      <alignment horizontal="right" vertical="center" indent="1"/>
    </xf>
    <xf numFmtId="168" fontId="2" fillId="7" borderId="245" xfId="6" applyNumberFormat="1" applyFont="1" applyFill="1" applyBorder="1" applyAlignment="1">
      <alignment horizontal="right" vertical="center" indent="1"/>
    </xf>
    <xf numFmtId="168" fontId="2" fillId="7" borderId="247" xfId="6" applyNumberFormat="1" applyFont="1" applyFill="1" applyBorder="1" applyAlignment="1">
      <alignment horizontal="right" vertical="center" indent="1"/>
    </xf>
    <xf numFmtId="168" fontId="2" fillId="7" borderId="248" xfId="6" applyNumberFormat="1" applyFont="1" applyFill="1" applyBorder="1" applyAlignment="1">
      <alignment horizontal="right" vertical="center" indent="1"/>
    </xf>
    <xf numFmtId="168" fontId="2" fillId="7" borderId="249" xfId="6" applyNumberFormat="1" applyFont="1" applyFill="1" applyBorder="1" applyAlignment="1">
      <alignment horizontal="right" vertical="center" indent="1"/>
    </xf>
    <xf numFmtId="3" fontId="8" fillId="13" borderId="251" xfId="4" applyNumberFormat="1" applyFont="1" applyFill="1" applyBorder="1" applyAlignment="1">
      <alignment horizontal="right" vertical="center" indent="1"/>
    </xf>
    <xf numFmtId="3" fontId="8" fillId="13" borderId="252" xfId="4" applyNumberFormat="1" applyFont="1" applyFill="1" applyBorder="1" applyAlignment="1">
      <alignment horizontal="right" vertical="center" indent="1"/>
    </xf>
    <xf numFmtId="3" fontId="8" fillId="13" borderId="253" xfId="4" applyNumberFormat="1" applyFont="1" applyFill="1" applyBorder="1" applyAlignment="1">
      <alignment horizontal="right" vertical="center" indent="1"/>
    </xf>
    <xf numFmtId="168" fontId="8" fillId="13" borderId="255" xfId="14" applyNumberFormat="1" applyFont="1" applyFill="1" applyBorder="1" applyAlignment="1">
      <alignment horizontal="right" vertical="center" indent="1"/>
    </xf>
    <xf numFmtId="168" fontId="8" fillId="13" borderId="256" xfId="14" applyNumberFormat="1" applyFont="1" applyFill="1" applyBorder="1" applyAlignment="1">
      <alignment horizontal="right" vertical="center" indent="1"/>
    </xf>
    <xf numFmtId="168" fontId="8" fillId="13" borderId="257" xfId="14" applyNumberFormat="1" applyFont="1" applyFill="1" applyBorder="1" applyAlignment="1">
      <alignment horizontal="right" vertical="center" indent="1"/>
    </xf>
    <xf numFmtId="0" fontId="3" fillId="7" borderId="259" xfId="2" applyFont="1" applyFill="1" applyBorder="1" applyAlignment="1">
      <alignment horizontal="right" vertical="center" wrapText="1" indent="1"/>
    </xf>
    <xf numFmtId="0" fontId="3" fillId="7" borderId="260" xfId="2" applyFont="1" applyFill="1" applyBorder="1" applyAlignment="1">
      <alignment horizontal="right" vertical="center" wrapText="1" indent="1"/>
    </xf>
    <xf numFmtId="0" fontId="3" fillId="7" borderId="261" xfId="2" applyFont="1" applyFill="1" applyBorder="1" applyAlignment="1">
      <alignment horizontal="right" vertical="center" wrapText="1" indent="1"/>
    </xf>
    <xf numFmtId="168" fontId="2" fillId="7" borderId="47" xfId="6" applyNumberFormat="1" applyFont="1" applyFill="1" applyBorder="1" applyAlignment="1">
      <alignment horizontal="right" vertical="center" indent="1"/>
    </xf>
    <xf numFmtId="168" fontId="2" fillId="7" borderId="3" xfId="6" applyNumberFormat="1" applyFont="1" applyFill="1" applyBorder="1" applyAlignment="1">
      <alignment horizontal="right" vertical="center" indent="1"/>
    </xf>
    <xf numFmtId="168" fontId="2" fillId="7" borderId="62" xfId="6" applyNumberFormat="1" applyFont="1" applyFill="1" applyBorder="1" applyAlignment="1">
      <alignment horizontal="right" vertical="center" indent="1"/>
    </xf>
    <xf numFmtId="168" fontId="8" fillId="13" borderId="263" xfId="14" applyNumberFormat="1" applyFont="1" applyFill="1" applyBorder="1" applyAlignment="1">
      <alignment horizontal="right" vertical="center" indent="1"/>
    </xf>
    <xf numFmtId="168" fontId="8" fillId="13" borderId="216" xfId="14" applyNumberFormat="1" applyFont="1" applyFill="1" applyBorder="1" applyAlignment="1">
      <alignment horizontal="right" vertical="center" indent="1"/>
    </xf>
    <xf numFmtId="168" fontId="8" fillId="13" borderId="264" xfId="14" applyNumberFormat="1" applyFont="1" applyFill="1" applyBorder="1" applyAlignment="1">
      <alignment horizontal="right" vertical="center" indent="1"/>
    </xf>
    <xf numFmtId="0" fontId="3" fillId="7" borderId="266" xfId="2" applyFont="1" applyFill="1" applyBorder="1" applyAlignment="1">
      <alignment horizontal="right" vertical="center" wrapText="1" indent="1"/>
    </xf>
    <xf numFmtId="0" fontId="3" fillId="7" borderId="267" xfId="2" applyFont="1" applyFill="1" applyBorder="1" applyAlignment="1">
      <alignment horizontal="right" vertical="center" wrapText="1" indent="1"/>
    </xf>
    <xf numFmtId="0" fontId="3" fillId="7" borderId="268" xfId="2" applyFont="1" applyFill="1" applyBorder="1" applyAlignment="1">
      <alignment horizontal="right" vertical="center" wrapText="1"/>
    </xf>
    <xf numFmtId="168" fontId="8" fillId="13" borderId="235" xfId="14" applyNumberFormat="1" applyFont="1" applyFill="1" applyBorder="1" applyAlignment="1">
      <alignment horizontal="right" vertical="center" indent="1"/>
    </xf>
    <xf numFmtId="168" fontId="8" fillId="13" borderId="236" xfId="14" applyNumberFormat="1" applyFont="1" applyFill="1" applyBorder="1" applyAlignment="1">
      <alignment horizontal="right" vertical="center" indent="1"/>
    </xf>
    <xf numFmtId="168" fontId="8" fillId="13" borderId="270" xfId="14" applyNumberFormat="1" applyFont="1" applyFill="1" applyBorder="1" applyAlignment="1">
      <alignment horizontal="right" vertical="center" indent="1"/>
    </xf>
    <xf numFmtId="167" fontId="20" fillId="0" borderId="0" xfId="2" applyNumberFormat="1" applyFont="1"/>
    <xf numFmtId="167" fontId="12" fillId="0" borderId="0" xfId="2" applyNumberFormat="1" applyFont="1" applyAlignment="1">
      <alignment vertical="center"/>
    </xf>
    <xf numFmtId="167" fontId="2" fillId="0" borderId="0" xfId="2" applyNumberFormat="1"/>
    <xf numFmtId="168" fontId="2" fillId="0" borderId="0" xfId="2" applyNumberFormat="1"/>
    <xf numFmtId="0" fontId="25" fillId="5" borderId="273" xfId="2" applyFont="1" applyFill="1" applyBorder="1" applyAlignment="1">
      <alignment horizontal="center" vertical="center" wrapText="1"/>
    </xf>
    <xf numFmtId="0" fontId="88" fillId="0" borderId="274" xfId="2" applyFont="1" applyBorder="1" applyAlignment="1">
      <alignment horizontal="left" vertical="center" wrapText="1" indent="1"/>
    </xf>
    <xf numFmtId="37" fontId="2" fillId="7" borderId="244" xfId="2" applyNumberFormat="1" applyFill="1" applyBorder="1" applyAlignment="1">
      <alignment horizontal="right" vertical="center" indent="1"/>
    </xf>
    <xf numFmtId="37" fontId="2" fillId="7" borderId="79" xfId="2" applyNumberFormat="1" applyFill="1" applyBorder="1" applyAlignment="1">
      <alignment horizontal="right" vertical="center" indent="1"/>
    </xf>
    <xf numFmtId="37" fontId="2" fillId="7" borderId="245" xfId="2" applyNumberFormat="1" applyFill="1" applyBorder="1" applyAlignment="1">
      <alignment horizontal="right" vertical="center" indent="1"/>
    </xf>
    <xf numFmtId="0" fontId="88" fillId="0" borderId="243" xfId="2" applyFont="1" applyBorder="1" applyAlignment="1">
      <alignment horizontal="left" vertical="center" wrapText="1" indent="1"/>
    </xf>
    <xf numFmtId="0" fontId="88" fillId="0" borderId="275" xfId="2" applyFont="1" applyBorder="1" applyAlignment="1">
      <alignment horizontal="left" vertical="center" wrapText="1" indent="1"/>
    </xf>
    <xf numFmtId="37" fontId="2" fillId="7" borderId="276" xfId="2" applyNumberFormat="1" applyFill="1" applyBorder="1" applyAlignment="1">
      <alignment horizontal="right" vertical="center" indent="1"/>
    </xf>
    <xf numFmtId="37" fontId="2" fillId="7" borderId="277" xfId="2" applyNumberFormat="1" applyFill="1" applyBorder="1" applyAlignment="1">
      <alignment horizontal="right" vertical="center" indent="1"/>
    </xf>
    <xf numFmtId="37" fontId="2" fillId="7" borderId="278" xfId="2" applyNumberFormat="1" applyFill="1" applyBorder="1" applyAlignment="1">
      <alignment horizontal="right" vertical="center" indent="1"/>
    </xf>
    <xf numFmtId="0" fontId="8" fillId="13" borderId="13" xfId="2" applyFont="1" applyFill="1" applyBorder="1" applyAlignment="1">
      <alignment horizontal="left" vertical="center" wrapText="1" indent="1"/>
    </xf>
    <xf numFmtId="37" fontId="17" fillId="13" borderId="279" xfId="4" applyNumberFormat="1" applyFont="1" applyFill="1" applyBorder="1" applyAlignment="1">
      <alignment horizontal="right" vertical="center" indent="1"/>
    </xf>
    <xf numFmtId="37" fontId="17" fillId="13" borderId="5" xfId="4" applyNumberFormat="1" applyFont="1" applyFill="1" applyBorder="1" applyAlignment="1">
      <alignment horizontal="right" vertical="center" indent="1"/>
    </xf>
    <xf numFmtId="168" fontId="2" fillId="7" borderId="281" xfId="6" applyNumberFormat="1" applyFont="1" applyFill="1" applyBorder="1" applyAlignment="1">
      <alignment horizontal="right" vertical="center" wrapText="1" indent="1"/>
    </xf>
    <xf numFmtId="168" fontId="2" fillId="7" borderId="282" xfId="6" applyNumberFormat="1" applyFont="1" applyFill="1" applyBorder="1" applyAlignment="1">
      <alignment horizontal="right" vertical="center" wrapText="1" indent="1"/>
    </xf>
    <xf numFmtId="168" fontId="2" fillId="7" borderId="283" xfId="6" applyNumberFormat="1" applyFont="1" applyFill="1" applyBorder="1" applyAlignment="1">
      <alignment horizontal="right" vertical="center" wrapText="1" indent="1"/>
    </xf>
    <xf numFmtId="168" fontId="2" fillId="7" borderId="244" xfId="6" applyNumberFormat="1" applyFont="1" applyFill="1" applyBorder="1" applyAlignment="1">
      <alignment horizontal="right" vertical="center" wrapText="1" indent="1"/>
    </xf>
    <xf numFmtId="168" fontId="2" fillId="7" borderId="79" xfId="6" applyNumberFormat="1" applyFont="1" applyFill="1" applyBorder="1" applyAlignment="1">
      <alignment horizontal="right" vertical="center" wrapText="1" indent="1"/>
    </xf>
    <xf numFmtId="168" fontId="2" fillId="7" borderId="245" xfId="6" applyNumberFormat="1" applyFont="1" applyFill="1" applyBorder="1" applyAlignment="1">
      <alignment horizontal="right" vertical="center" wrapText="1" indent="1"/>
    </xf>
    <xf numFmtId="168" fontId="2" fillId="7" borderId="276" xfId="6" applyNumberFormat="1" applyFont="1" applyFill="1" applyBorder="1" applyAlignment="1">
      <alignment horizontal="right" vertical="center" indent="1"/>
    </xf>
    <xf numFmtId="168" fontId="2" fillId="7" borderId="276" xfId="6" applyNumberFormat="1" applyFont="1" applyFill="1" applyBorder="1" applyAlignment="1">
      <alignment horizontal="right" vertical="center" wrapText="1" indent="1"/>
    </xf>
    <xf numFmtId="168" fontId="2" fillId="7" borderId="277" xfId="6" applyNumberFormat="1" applyFont="1" applyFill="1" applyBorder="1" applyAlignment="1">
      <alignment horizontal="right" vertical="center" wrapText="1" indent="1"/>
    </xf>
    <xf numFmtId="168" fontId="2" fillId="7" borderId="278" xfId="6" applyNumberFormat="1" applyFont="1" applyFill="1" applyBorder="1" applyAlignment="1">
      <alignment horizontal="right" vertical="center" wrapText="1" indent="1"/>
    </xf>
    <xf numFmtId="168" fontId="17" fillId="13" borderId="279" xfId="2" applyNumberFormat="1" applyFont="1" applyFill="1" applyBorder="1" applyAlignment="1">
      <alignment horizontal="right" vertical="center" indent="1"/>
    </xf>
    <xf numFmtId="168" fontId="17" fillId="13" borderId="284" xfId="2" applyNumberFormat="1" applyFont="1" applyFill="1" applyBorder="1" applyAlignment="1">
      <alignment horizontal="right" vertical="center" indent="1"/>
    </xf>
    <xf numFmtId="168" fontId="17" fillId="13" borderId="285" xfId="2" applyNumberFormat="1" applyFont="1" applyFill="1" applyBorder="1" applyAlignment="1">
      <alignment horizontal="right" vertical="center" indent="1"/>
    </xf>
    <xf numFmtId="0" fontId="20" fillId="0" borderId="0" xfId="2" applyFont="1" applyAlignment="1">
      <alignment vertical="top"/>
    </xf>
    <xf numFmtId="0" fontId="25" fillId="5" borderId="235" xfId="2" applyFont="1" applyFill="1" applyBorder="1" applyAlignment="1">
      <alignment horizontal="center" vertical="center"/>
    </xf>
    <xf numFmtId="0" fontId="25" fillId="5" borderId="236" xfId="2" applyFont="1" applyFill="1" applyBorder="1" applyAlignment="1">
      <alignment horizontal="center" vertical="center"/>
    </xf>
    <xf numFmtId="0" fontId="25" fillId="5" borderId="237" xfId="2" applyFont="1" applyFill="1" applyBorder="1" applyAlignment="1">
      <alignment horizontal="center" vertical="center"/>
    </xf>
    <xf numFmtId="0" fontId="88" fillId="0" borderId="291" xfId="2" applyFont="1" applyBorder="1" applyAlignment="1">
      <alignment horizontal="left" vertical="center" wrapText="1" indent="1"/>
    </xf>
    <xf numFmtId="5" fontId="2" fillId="7" borderId="292" xfId="6" applyNumberFormat="1" applyFont="1" applyFill="1" applyBorder="1" applyAlignment="1">
      <alignment horizontal="right" vertical="center" indent="1"/>
    </xf>
    <xf numFmtId="5" fontId="2" fillId="7" borderId="293" xfId="6" applyNumberFormat="1" applyFont="1" applyFill="1" applyBorder="1" applyAlignment="1">
      <alignment horizontal="right" vertical="center" indent="1"/>
    </xf>
    <xf numFmtId="5" fontId="2" fillId="7" borderId="294" xfId="6" applyNumberFormat="1" applyFont="1" applyFill="1" applyBorder="1" applyAlignment="1">
      <alignment horizontal="right" vertical="center" indent="1"/>
    </xf>
    <xf numFmtId="5" fontId="2" fillId="7" borderId="244" xfId="5" applyNumberFormat="1" applyFont="1" applyFill="1" applyBorder="1" applyAlignment="1">
      <alignment horizontal="right" vertical="center" indent="1"/>
    </xf>
    <xf numFmtId="5" fontId="2" fillId="7" borderId="244" xfId="6" applyNumberFormat="1" applyFont="1" applyFill="1" applyBorder="1" applyAlignment="1">
      <alignment horizontal="right" vertical="center" indent="1"/>
    </xf>
    <xf numFmtId="5" fontId="2" fillId="7" borderId="79" xfId="6" applyNumberFormat="1" applyFont="1" applyFill="1" applyBorder="1" applyAlignment="1">
      <alignment horizontal="right" vertical="center" indent="1"/>
    </xf>
    <xf numFmtId="5" fontId="2" fillId="7" borderId="245" xfId="6" applyNumberFormat="1" applyFont="1" applyFill="1" applyBorder="1" applyAlignment="1">
      <alignment horizontal="right" vertical="center" indent="1"/>
    </xf>
    <xf numFmtId="0" fontId="88" fillId="0" borderId="295" xfId="2" applyFont="1" applyBorder="1" applyAlignment="1">
      <alignment horizontal="left" vertical="center" wrapText="1" indent="1"/>
    </xf>
    <xf numFmtId="5" fontId="2" fillId="7" borderId="296" xfId="5" applyNumberFormat="1" applyFont="1" applyFill="1" applyBorder="1" applyAlignment="1">
      <alignment horizontal="right" vertical="center" indent="1"/>
    </xf>
    <xf numFmtId="5" fontId="2" fillId="7" borderId="296" xfId="6" applyNumberFormat="1" applyFont="1" applyFill="1" applyBorder="1" applyAlignment="1">
      <alignment horizontal="right" vertical="center" indent="1"/>
    </xf>
    <xf numFmtId="5" fontId="2" fillId="7" borderId="297" xfId="6" applyNumberFormat="1" applyFont="1" applyFill="1" applyBorder="1" applyAlignment="1">
      <alignment horizontal="right" vertical="center" indent="1"/>
    </xf>
    <xf numFmtId="5" fontId="2" fillId="7" borderId="298" xfId="6" applyNumberFormat="1" applyFont="1" applyFill="1" applyBorder="1" applyAlignment="1">
      <alignment horizontal="right" vertical="center" indent="1"/>
    </xf>
    <xf numFmtId="0" fontId="25" fillId="14" borderId="299" xfId="2" applyFont="1" applyFill="1" applyBorder="1" applyAlignment="1">
      <alignment horizontal="left" vertical="center" wrapText="1" indent="3"/>
    </xf>
    <xf numFmtId="5" fontId="25" fillId="14" borderId="300" xfId="5" applyNumberFormat="1" applyFont="1" applyFill="1" applyBorder="1" applyAlignment="1">
      <alignment horizontal="right" vertical="center" indent="1"/>
    </xf>
    <xf numFmtId="5" fontId="25" fillId="14" borderId="300" xfId="2" applyNumberFormat="1" applyFont="1" applyFill="1" applyBorder="1" applyAlignment="1">
      <alignment horizontal="right" vertical="center" indent="1"/>
    </xf>
    <xf numFmtId="5" fontId="25" fillId="14" borderId="301" xfId="2" applyNumberFormat="1" applyFont="1" applyFill="1" applyBorder="1" applyAlignment="1">
      <alignment horizontal="right" vertical="center" indent="1"/>
    </xf>
    <xf numFmtId="5" fontId="25" fillId="14" borderId="302" xfId="2" applyNumberFormat="1" applyFont="1" applyFill="1" applyBorder="1" applyAlignment="1">
      <alignment horizontal="right" vertical="center" indent="1"/>
    </xf>
    <xf numFmtId="0" fontId="25" fillId="14" borderId="307" xfId="2" applyFont="1" applyFill="1" applyBorder="1" applyAlignment="1">
      <alignment horizontal="left" vertical="center" wrapText="1" indent="3"/>
    </xf>
    <xf numFmtId="5" fontId="25" fillId="14" borderId="308" xfId="5" applyNumberFormat="1" applyFont="1" applyFill="1" applyBorder="1" applyAlignment="1">
      <alignment horizontal="right" vertical="center" indent="1"/>
    </xf>
    <xf numFmtId="5" fontId="25" fillId="14" borderId="308" xfId="2" applyNumberFormat="1" applyFont="1" applyFill="1" applyBorder="1" applyAlignment="1">
      <alignment horizontal="right" vertical="center" indent="1"/>
    </xf>
    <xf numFmtId="5" fontId="25" fillId="14" borderId="309" xfId="2" applyNumberFormat="1" applyFont="1" applyFill="1" applyBorder="1" applyAlignment="1">
      <alignment horizontal="right" vertical="center" indent="1"/>
    </xf>
    <xf numFmtId="5" fontId="25" fillId="14" borderId="310" xfId="2" applyNumberFormat="1" applyFont="1" applyFill="1" applyBorder="1" applyAlignment="1">
      <alignment horizontal="right" vertical="center" indent="1"/>
    </xf>
    <xf numFmtId="0" fontId="25" fillId="5" borderId="311" xfId="2" applyFont="1" applyFill="1" applyBorder="1" applyAlignment="1">
      <alignment horizontal="left" vertical="center" wrapText="1" indent="1"/>
    </xf>
    <xf numFmtId="5" fontId="25" fillId="5" borderId="279" xfId="5" applyNumberFormat="1" applyFont="1" applyFill="1" applyBorder="1" applyAlignment="1">
      <alignment horizontal="right" vertical="center" indent="1"/>
    </xf>
    <xf numFmtId="5" fontId="25" fillId="5" borderId="279" xfId="6" applyNumberFormat="1" applyFont="1" applyFill="1" applyBorder="1" applyAlignment="1">
      <alignment horizontal="right" vertical="center" indent="1"/>
    </xf>
    <xf numFmtId="5" fontId="25" fillId="5" borderId="284" xfId="6" applyNumberFormat="1" applyFont="1" applyFill="1" applyBorder="1" applyAlignment="1">
      <alignment horizontal="right" vertical="center" indent="1"/>
    </xf>
    <xf numFmtId="5" fontId="25" fillId="5" borderId="312" xfId="6" applyNumberFormat="1" applyFont="1" applyFill="1" applyBorder="1" applyAlignment="1">
      <alignment horizontal="right" vertical="center" indent="1"/>
    </xf>
    <xf numFmtId="0" fontId="25" fillId="5" borderId="74" xfId="2" applyFont="1" applyFill="1" applyBorder="1" applyAlignment="1">
      <alignment horizontal="center" vertical="center"/>
    </xf>
    <xf numFmtId="0" fontId="88" fillId="0" borderId="240" xfId="2" applyFont="1" applyBorder="1" applyAlignment="1">
      <alignment horizontal="left" vertical="center" wrapText="1" indent="1"/>
    </xf>
    <xf numFmtId="168" fontId="2" fillId="7" borderId="292" xfId="6" applyNumberFormat="1" applyFont="1" applyFill="1" applyBorder="1" applyAlignment="1">
      <alignment horizontal="right" vertical="center" indent="1"/>
    </xf>
    <xf numFmtId="168" fontId="2" fillId="7" borderId="296" xfId="6" applyNumberFormat="1" applyFont="1" applyFill="1" applyBorder="1" applyAlignment="1">
      <alignment horizontal="right" vertical="center" indent="1"/>
    </xf>
    <xf numFmtId="168" fontId="2" fillId="7" borderId="297" xfId="6" applyNumberFormat="1" applyFont="1" applyFill="1" applyBorder="1" applyAlignment="1">
      <alignment horizontal="right" vertical="center" indent="1"/>
    </xf>
    <xf numFmtId="168" fontId="2" fillId="7" borderId="298" xfId="6" applyNumberFormat="1" applyFont="1" applyFill="1" applyBorder="1" applyAlignment="1">
      <alignment horizontal="right" vertical="center" indent="1"/>
    </xf>
    <xf numFmtId="168" fontId="28" fillId="14" borderId="300" xfId="2" applyNumberFormat="1" applyFont="1" applyFill="1" applyBorder="1" applyAlignment="1">
      <alignment horizontal="right" vertical="center" indent="1"/>
    </xf>
    <xf numFmtId="168" fontId="28" fillId="14" borderId="301" xfId="2" applyNumberFormat="1" applyFont="1" applyFill="1" applyBorder="1" applyAlignment="1">
      <alignment horizontal="right" vertical="center" indent="1"/>
    </xf>
    <xf numFmtId="168" fontId="28" fillId="14" borderId="302" xfId="2" applyNumberFormat="1" applyFont="1" applyFill="1" applyBorder="1" applyAlignment="1">
      <alignment horizontal="right" vertical="center" indent="1"/>
    </xf>
    <xf numFmtId="168" fontId="2" fillId="7" borderId="293" xfId="6" applyNumberFormat="1" applyFont="1" applyFill="1" applyBorder="1" applyAlignment="1">
      <alignment horizontal="right" vertical="center" indent="1"/>
    </xf>
    <xf numFmtId="168" fontId="2" fillId="7" borderId="294" xfId="6" applyNumberFormat="1" applyFont="1" applyFill="1" applyBorder="1" applyAlignment="1">
      <alignment horizontal="right" vertical="center" indent="1"/>
    </xf>
    <xf numFmtId="168" fontId="28" fillId="14" borderId="308" xfId="2" applyNumberFormat="1" applyFont="1" applyFill="1" applyBorder="1" applyAlignment="1">
      <alignment horizontal="right" vertical="center" indent="1"/>
    </xf>
    <xf numFmtId="168" fontId="28" fillId="14" borderId="309" xfId="2" applyNumberFormat="1" applyFont="1" applyFill="1" applyBorder="1" applyAlignment="1">
      <alignment horizontal="right" vertical="center" indent="1"/>
    </xf>
    <xf numFmtId="168" fontId="28" fillId="14" borderId="310" xfId="2" applyNumberFormat="1" applyFont="1" applyFill="1" applyBorder="1" applyAlignment="1">
      <alignment horizontal="right" vertical="center" indent="1"/>
    </xf>
    <xf numFmtId="0" fontId="25" fillId="5" borderId="316" xfId="2" applyFont="1" applyFill="1" applyBorder="1" applyAlignment="1">
      <alignment horizontal="left" vertical="center" wrapText="1" indent="1"/>
    </xf>
    <xf numFmtId="168" fontId="28" fillId="5" borderId="235" xfId="2" applyNumberFormat="1" applyFont="1" applyFill="1" applyBorder="1" applyAlignment="1">
      <alignment horizontal="right" vertical="center" wrapText="1" indent="1"/>
    </xf>
    <xf numFmtId="168" fontId="28" fillId="5" borderId="236" xfId="2" applyNumberFormat="1" applyFont="1" applyFill="1" applyBorder="1" applyAlignment="1">
      <alignment horizontal="right" vertical="center" wrapText="1" indent="1"/>
    </xf>
    <xf numFmtId="168" fontId="28" fillId="5" borderId="237" xfId="2" applyNumberFormat="1" applyFont="1" applyFill="1" applyBorder="1" applyAlignment="1">
      <alignment horizontal="right" vertical="center" wrapText="1" indent="1"/>
    </xf>
    <xf numFmtId="0" fontId="4" fillId="0" borderId="0" xfId="13" applyFont="1" applyAlignment="1">
      <alignment horizontal="left" vertical="top" indent="1"/>
    </xf>
    <xf numFmtId="0" fontId="45" fillId="3" borderId="317" xfId="2" applyFont="1" applyFill="1" applyBorder="1" applyAlignment="1">
      <alignment horizontal="left" vertical="center" wrapText="1" indent="1"/>
    </xf>
    <xf numFmtId="0" fontId="35" fillId="3" borderId="318" xfId="2" applyFont="1" applyFill="1" applyBorder="1" applyAlignment="1">
      <alignment horizontal="left" vertical="center"/>
    </xf>
    <xf numFmtId="0" fontId="35" fillId="3" borderId="319" xfId="2" applyFont="1" applyFill="1" applyBorder="1" applyAlignment="1">
      <alignment horizontal="left" vertical="center"/>
    </xf>
    <xf numFmtId="0" fontId="8" fillId="0" borderId="320" xfId="2" applyFont="1" applyBorder="1" applyAlignment="1">
      <alignment horizontal="left" vertical="center" wrapText="1" indent="3"/>
    </xf>
    <xf numFmtId="5" fontId="2" fillId="0" borderId="47" xfId="2" applyNumberFormat="1" applyBorder="1" applyAlignment="1">
      <alignment horizontal="right" vertical="center" indent="2"/>
    </xf>
    <xf numFmtId="5" fontId="2" fillId="0" borderId="321" xfId="2" applyNumberFormat="1" applyBorder="1" applyAlignment="1">
      <alignment horizontal="right" vertical="center" indent="2"/>
    </xf>
    <xf numFmtId="0" fontId="3" fillId="0" borderId="320" xfId="2" applyFont="1" applyBorder="1" applyAlignment="1">
      <alignment horizontal="left" vertical="center" wrapText="1" indent="5"/>
    </xf>
    <xf numFmtId="164" fontId="2" fillId="0" borderId="47" xfId="2" applyNumberFormat="1" applyBorder="1" applyAlignment="1">
      <alignment horizontal="right" vertical="center" indent="2"/>
    </xf>
    <xf numFmtId="164" fontId="2" fillId="0" borderId="321" xfId="2" applyNumberFormat="1" applyBorder="1" applyAlignment="1">
      <alignment horizontal="right" vertical="center" indent="2"/>
    </xf>
    <xf numFmtId="0" fontId="3" fillId="0" borderId="320" xfId="2" applyFont="1" applyBorder="1" applyAlignment="1">
      <alignment horizontal="left" vertical="center" wrapText="1" indent="3"/>
    </xf>
    <xf numFmtId="0" fontId="2" fillId="0" borderId="47" xfId="2" applyBorder="1" applyAlignment="1">
      <alignment horizontal="right" vertical="center" indent="2"/>
    </xf>
    <xf numFmtId="0" fontId="2" fillId="0" borderId="321" xfId="2" applyBorder="1" applyAlignment="1">
      <alignment horizontal="right" vertical="center" indent="2"/>
    </xf>
    <xf numFmtId="37" fontId="2" fillId="0" borderId="47" xfId="2" applyNumberFormat="1" applyBorder="1" applyAlignment="1">
      <alignment horizontal="right" vertical="center" indent="2"/>
    </xf>
    <xf numFmtId="37" fontId="2" fillId="0" borderId="321" xfId="2" applyNumberFormat="1" applyBorder="1" applyAlignment="1">
      <alignment horizontal="right" vertical="center" indent="2"/>
    </xf>
    <xf numFmtId="165" fontId="2" fillId="0" borderId="47" xfId="2" applyNumberFormat="1" applyBorder="1" applyAlignment="1">
      <alignment horizontal="right" vertical="center" indent="2"/>
    </xf>
    <xf numFmtId="165" fontId="2" fillId="0" borderId="321" xfId="2" applyNumberFormat="1" applyBorder="1" applyAlignment="1">
      <alignment horizontal="right" vertical="center" indent="2"/>
    </xf>
    <xf numFmtId="5" fontId="2" fillId="0" borderId="47" xfId="2" quotePrefix="1" applyNumberFormat="1" applyBorder="1" applyAlignment="1">
      <alignment horizontal="right" vertical="center" indent="2"/>
    </xf>
    <xf numFmtId="0" fontId="3" fillId="0" borderId="322" xfId="2" applyFont="1" applyBorder="1" applyAlignment="1">
      <alignment horizontal="left" vertical="center" wrapText="1" indent="3"/>
    </xf>
    <xf numFmtId="0" fontId="2" fillId="0" borderId="323" xfId="2" applyBorder="1" applyAlignment="1">
      <alignment horizontal="right" vertical="center" indent="2"/>
    </xf>
    <xf numFmtId="5" fontId="2" fillId="0" borderId="323" xfId="2" applyNumberFormat="1" applyBorder="1" applyAlignment="1">
      <alignment horizontal="right" vertical="center" indent="2"/>
    </xf>
    <xf numFmtId="5" fontId="2" fillId="0" borderId="324" xfId="2" applyNumberFormat="1" applyBorder="1" applyAlignment="1">
      <alignment horizontal="right" vertical="center" indent="2"/>
    </xf>
    <xf numFmtId="0" fontId="35" fillId="0" borderId="0" xfId="2" applyFont="1" applyAlignment="1">
      <alignment horizontal="left"/>
    </xf>
    <xf numFmtId="0" fontId="3" fillId="3" borderId="11" xfId="2" applyFont="1" applyFill="1" applyBorder="1" applyAlignment="1">
      <alignment horizontal="center" vertical="center"/>
    </xf>
    <xf numFmtId="0" fontId="17" fillId="3" borderId="11" xfId="2" applyFont="1" applyFill="1" applyBorder="1" applyAlignment="1">
      <alignment horizontal="right" vertical="center" indent="4"/>
    </xf>
    <xf numFmtId="168" fontId="2" fillId="3" borderId="8" xfId="14" applyNumberFormat="1" applyFont="1" applyFill="1" applyBorder="1" applyAlignment="1">
      <alignment horizontal="right" vertical="center" indent="3"/>
    </xf>
    <xf numFmtId="168" fontId="2" fillId="3" borderId="12" xfId="14" applyNumberFormat="1" applyFont="1" applyFill="1" applyBorder="1" applyAlignment="1">
      <alignment horizontal="right" vertical="center" indent="5"/>
    </xf>
    <xf numFmtId="37" fontId="17" fillId="3" borderId="8" xfId="14" applyNumberFormat="1" applyFont="1" applyFill="1" applyBorder="1" applyAlignment="1">
      <alignment horizontal="right" vertical="center" indent="3"/>
    </xf>
    <xf numFmtId="168" fontId="2" fillId="3" borderId="8" xfId="14" applyNumberFormat="1" applyFont="1" applyFill="1" applyBorder="1" applyAlignment="1">
      <alignment horizontal="right" vertical="center" indent="4"/>
    </xf>
    <xf numFmtId="168" fontId="17" fillId="3" borderId="163" xfId="14" applyNumberFormat="1" applyFont="1" applyFill="1" applyBorder="1" applyAlignment="1">
      <alignment horizontal="center" vertical="center"/>
    </xf>
    <xf numFmtId="176" fontId="17" fillId="0" borderId="5" xfId="6" quotePrefix="1" applyNumberFormat="1" applyFont="1" applyFill="1" applyBorder="1" applyAlignment="1">
      <alignment horizontal="right" vertical="center" indent="4"/>
    </xf>
    <xf numFmtId="168" fontId="17" fillId="0" borderId="14" xfId="6" applyNumberFormat="1" applyFont="1" applyFill="1" applyBorder="1" applyAlignment="1">
      <alignment horizontal="right" vertical="center" indent="4"/>
    </xf>
    <xf numFmtId="9" fontId="17" fillId="0" borderId="5" xfId="6" applyFont="1" applyFill="1" applyBorder="1" applyAlignment="1">
      <alignment horizontal="right" vertical="center" indent="1"/>
    </xf>
    <xf numFmtId="10" fontId="17" fillId="0" borderId="14" xfId="4" applyNumberFormat="1" applyFont="1" applyFill="1" applyBorder="1" applyAlignment="1">
      <alignment horizontal="right" vertical="center" indent="2"/>
    </xf>
    <xf numFmtId="9" fontId="17" fillId="0" borderId="5" xfId="6" applyFont="1" applyFill="1" applyBorder="1" applyAlignment="1">
      <alignment horizontal="center" vertical="center"/>
    </xf>
    <xf numFmtId="10" fontId="17" fillId="0" borderId="14" xfId="4" applyNumberFormat="1" applyFont="1" applyFill="1" applyBorder="1" applyAlignment="1">
      <alignment horizontal="center" vertical="center"/>
    </xf>
    <xf numFmtId="9" fontId="17" fillId="0" borderId="5" xfId="2" applyNumberFormat="1" applyFont="1" applyBorder="1" applyAlignment="1">
      <alignment horizontal="center" vertical="center"/>
    </xf>
    <xf numFmtId="5" fontId="17" fillId="0" borderId="6" xfId="2" applyNumberFormat="1" applyFont="1" applyBorder="1" applyAlignment="1">
      <alignment vertical="center"/>
    </xf>
    <xf numFmtId="168" fontId="17" fillId="0" borderId="7" xfId="2" applyNumberFormat="1" applyFont="1" applyBorder="1" applyAlignment="1">
      <alignment horizontal="right" vertical="center" indent="3"/>
    </xf>
    <xf numFmtId="5" fontId="17" fillId="0" borderId="5" xfId="2" applyNumberFormat="1" applyFont="1" applyBorder="1" applyAlignment="1">
      <alignment vertical="center"/>
    </xf>
    <xf numFmtId="168" fontId="17" fillId="0" borderId="14" xfId="2" applyNumberFormat="1" applyFont="1" applyBorder="1" applyAlignment="1">
      <alignment horizontal="right" vertical="center" indent="3"/>
    </xf>
    <xf numFmtId="37" fontId="17" fillId="3" borderId="22" xfId="17" applyNumberFormat="1" applyFill="1" applyBorder="1" applyAlignment="1">
      <alignment horizontal="right" vertical="center" indent="3"/>
    </xf>
    <xf numFmtId="37" fontId="17" fillId="0" borderId="0" xfId="4" applyNumberFormat="1" applyFont="1" applyFill="1" applyBorder="1" applyAlignment="1">
      <alignment horizontal="right" vertical="center" indent="3"/>
    </xf>
    <xf numFmtId="37" fontId="17" fillId="3" borderId="0" xfId="4" applyNumberFormat="1" applyFont="1" applyFill="1" applyBorder="1" applyAlignment="1">
      <alignment horizontal="right" vertical="center" indent="3"/>
    </xf>
    <xf numFmtId="37" fontId="17" fillId="3" borderId="5" xfId="4" applyNumberFormat="1" applyFont="1" applyFill="1" applyBorder="1" applyAlignment="1">
      <alignment horizontal="right" vertical="center" indent="3"/>
    </xf>
    <xf numFmtId="37" fontId="17" fillId="3" borderId="76" xfId="17" applyNumberFormat="1" applyFill="1" applyBorder="1" applyAlignment="1">
      <alignment vertical="center"/>
    </xf>
    <xf numFmtId="37" fontId="17" fillId="0" borderId="3" xfId="4" applyNumberFormat="1" applyFont="1" applyFill="1" applyBorder="1" applyAlignment="1">
      <alignment vertical="center"/>
    </xf>
    <xf numFmtId="37" fontId="17" fillId="3" borderId="3" xfId="4" applyNumberFormat="1" applyFont="1" applyFill="1" applyBorder="1" applyAlignment="1">
      <alignment vertical="center"/>
    </xf>
    <xf numFmtId="37" fontId="17" fillId="3" borderId="6" xfId="4" applyNumberFormat="1" applyFont="1" applyFill="1" applyBorder="1" applyAlignment="1">
      <alignment vertical="center"/>
    </xf>
    <xf numFmtId="3" fontId="102" fillId="5" borderId="0" xfId="2" quotePrefix="1" applyNumberFormat="1" applyFont="1" applyFill="1" applyAlignment="1">
      <alignment horizontal="left" vertical="center"/>
    </xf>
    <xf numFmtId="174" fontId="25" fillId="5" borderId="159" xfId="17" applyNumberFormat="1" applyFont="1" applyFill="1" applyBorder="1" applyAlignment="1">
      <alignment horizontal="right" vertical="center"/>
    </xf>
    <xf numFmtId="3" fontId="102" fillId="5" borderId="325" xfId="2" quotePrefix="1" applyNumberFormat="1" applyFont="1" applyFill="1" applyBorder="1" applyAlignment="1">
      <alignment horizontal="left" vertical="center"/>
    </xf>
    <xf numFmtId="0" fontId="8" fillId="3" borderId="9" xfId="12" applyFont="1" applyFill="1" applyBorder="1" applyAlignment="1">
      <alignment horizontal="center" vertical="center"/>
    </xf>
    <xf numFmtId="0" fontId="8" fillId="0" borderId="9" xfId="12" applyFont="1" applyBorder="1" applyAlignment="1">
      <alignment horizontal="center" vertical="center"/>
    </xf>
    <xf numFmtId="3" fontId="2" fillId="0" borderId="47" xfId="2" applyNumberFormat="1" applyBorder="1" applyAlignment="1">
      <alignment horizontal="right" vertical="center" indent="2"/>
    </xf>
    <xf numFmtId="0" fontId="36" fillId="15" borderId="320" xfId="2" applyFont="1" applyFill="1" applyBorder="1" applyAlignment="1">
      <alignment horizontal="left"/>
    </xf>
    <xf numFmtId="0" fontId="25" fillId="15" borderId="326" xfId="2" applyFont="1" applyFill="1" applyBorder="1" applyAlignment="1">
      <alignment horizontal="center" vertical="center" wrapText="1"/>
    </xf>
    <xf numFmtId="0" fontId="25" fillId="15" borderId="321" xfId="2" applyFont="1" applyFill="1" applyBorder="1" applyAlignment="1">
      <alignment horizontal="center" vertical="center" wrapText="1"/>
    </xf>
    <xf numFmtId="0" fontId="4" fillId="0" borderId="0" xfId="13" applyFont="1" applyFill="1" applyAlignment="1">
      <alignment horizontal="left" vertical="top" wrapText="1" indent="1"/>
    </xf>
    <xf numFmtId="173" fontId="17" fillId="3" borderId="59" xfId="6" applyNumberFormat="1" applyFont="1" applyFill="1" applyBorder="1" applyAlignment="1">
      <alignment horizontal="right" vertical="center" indent="4"/>
    </xf>
    <xf numFmtId="173" fontId="17" fillId="0" borderId="1" xfId="6" applyNumberFormat="1" applyFont="1" applyFill="1" applyBorder="1" applyAlignment="1">
      <alignment horizontal="right" vertical="center" indent="4"/>
    </xf>
    <xf numFmtId="173" fontId="17" fillId="3" borderId="1" xfId="6" applyNumberFormat="1" applyFont="1" applyFill="1" applyBorder="1" applyAlignment="1">
      <alignment horizontal="right" vertical="center" indent="4"/>
    </xf>
    <xf numFmtId="173" fontId="25" fillId="2" borderId="53" xfId="6" applyNumberFormat="1" applyFont="1" applyFill="1" applyBorder="1" applyAlignment="1">
      <alignment horizontal="right" vertical="center" indent="4"/>
    </xf>
    <xf numFmtId="173" fontId="17" fillId="3" borderId="66" xfId="6" applyNumberFormat="1" applyFont="1" applyFill="1" applyBorder="1" applyAlignment="1">
      <alignment horizontal="right" vertical="center" indent="4"/>
    </xf>
    <xf numFmtId="173" fontId="17" fillId="0" borderId="10" xfId="6" applyNumberFormat="1" applyFont="1" applyFill="1" applyBorder="1" applyAlignment="1">
      <alignment horizontal="right" vertical="center" indent="4"/>
    </xf>
    <xf numFmtId="173" fontId="17" fillId="3" borderId="10" xfId="6" applyNumberFormat="1" applyFont="1" applyFill="1" applyBorder="1" applyAlignment="1">
      <alignment horizontal="right" vertical="center" indent="4"/>
    </xf>
    <xf numFmtId="173" fontId="25" fillId="2" borderId="31" xfId="6" applyNumberFormat="1" applyFont="1" applyFill="1" applyBorder="1" applyAlignment="1">
      <alignment horizontal="right" vertical="center" indent="4"/>
    </xf>
    <xf numFmtId="0" fontId="2" fillId="0" borderId="202" xfId="2" applyBorder="1" applyAlignment="1">
      <alignment horizontal="left" vertical="center" indent="3"/>
    </xf>
    <xf numFmtId="5" fontId="8" fillId="3" borderId="10" xfId="2" applyNumberFormat="1" applyFont="1" applyFill="1" applyBorder="1" applyAlignment="1">
      <alignment horizontal="right" vertical="center" indent="1"/>
    </xf>
    <xf numFmtId="37" fontId="17" fillId="0" borderId="195" xfId="2" applyNumberFormat="1" applyFont="1" applyBorder="1" applyAlignment="1">
      <alignment horizontal="right" vertical="center" indent="1"/>
    </xf>
    <xf numFmtId="37" fontId="2" fillId="0" borderId="10" xfId="2" applyNumberFormat="1" applyBorder="1" applyAlignment="1">
      <alignment horizontal="right" vertical="center" indent="1"/>
    </xf>
    <xf numFmtId="37" fontId="2" fillId="0" borderId="330" xfId="2" applyNumberFormat="1" applyBorder="1" applyAlignment="1">
      <alignment horizontal="right" vertical="center" indent="1"/>
    </xf>
    <xf numFmtId="5" fontId="3" fillId="3" borderId="10" xfId="2" applyNumberFormat="1" applyFont="1" applyFill="1" applyBorder="1" applyAlignment="1">
      <alignment horizontal="right" vertical="center" indent="1"/>
    </xf>
    <xf numFmtId="5" fontId="25" fillId="2" borderId="31" xfId="5" applyNumberFormat="1" applyFont="1" applyFill="1" applyBorder="1" applyAlignment="1">
      <alignment horizontal="right" vertical="center" indent="1"/>
    </xf>
    <xf numFmtId="5" fontId="8" fillId="3" borderId="0" xfId="2" applyNumberFormat="1" applyFont="1" applyFill="1" applyAlignment="1">
      <alignment horizontal="right" vertical="center" indent="1"/>
    </xf>
    <xf numFmtId="37" fontId="17" fillId="0" borderId="0" xfId="2" applyNumberFormat="1" applyFont="1" applyAlignment="1">
      <alignment horizontal="right" vertical="center" indent="1"/>
    </xf>
    <xf numFmtId="37" fontId="17" fillId="0" borderId="193" xfId="2" applyNumberFormat="1" applyFont="1" applyBorder="1" applyAlignment="1">
      <alignment horizontal="right" vertical="center" indent="1"/>
    </xf>
    <xf numFmtId="37" fontId="2" fillId="0" borderId="0" xfId="2" applyNumberFormat="1" applyAlignment="1">
      <alignment horizontal="right" vertical="center" indent="1"/>
    </xf>
    <xf numFmtId="37" fontId="2" fillId="0" borderId="328" xfId="2" applyNumberFormat="1" applyBorder="1" applyAlignment="1">
      <alignment horizontal="right" vertical="center" indent="1"/>
    </xf>
    <xf numFmtId="5" fontId="3" fillId="3" borderId="0" xfId="2" applyNumberFormat="1" applyFont="1" applyFill="1" applyAlignment="1">
      <alignment horizontal="right" vertical="center" indent="1"/>
    </xf>
    <xf numFmtId="5" fontId="25" fillId="2" borderId="30" xfId="5" applyNumberFormat="1" applyFont="1" applyFill="1" applyBorder="1" applyAlignment="1">
      <alignment horizontal="right" vertical="center" indent="1"/>
    </xf>
    <xf numFmtId="5" fontId="8" fillId="3" borderId="3" xfId="2" applyNumberFormat="1" applyFont="1" applyFill="1" applyBorder="1" applyAlignment="1">
      <alignment horizontal="right" vertical="center" indent="1"/>
    </xf>
    <xf numFmtId="37" fontId="17" fillId="0" borderId="3" xfId="2" applyNumberFormat="1" applyFont="1" applyBorder="1" applyAlignment="1">
      <alignment horizontal="right" vertical="center" indent="1"/>
    </xf>
    <xf numFmtId="37" fontId="17" fillId="0" borderId="192" xfId="2" applyNumberFormat="1" applyFont="1" applyBorder="1" applyAlignment="1">
      <alignment horizontal="right" vertical="center" indent="1"/>
    </xf>
    <xf numFmtId="37" fontId="2" fillId="0" borderId="3" xfId="2" applyNumberFormat="1" applyBorder="1" applyAlignment="1">
      <alignment horizontal="right" vertical="center" indent="1"/>
    </xf>
    <xf numFmtId="37" fontId="2" fillId="0" borderId="327" xfId="2" applyNumberFormat="1" applyBorder="1" applyAlignment="1">
      <alignment horizontal="right" vertical="center" indent="1"/>
    </xf>
    <xf numFmtId="5" fontId="3" fillId="3" borderId="3" xfId="2" applyNumberFormat="1" applyFont="1" applyFill="1" applyBorder="1" applyAlignment="1">
      <alignment horizontal="right" vertical="center" indent="1"/>
    </xf>
    <xf numFmtId="5" fontId="25" fillId="2" borderId="52" xfId="5" applyNumberFormat="1" applyFont="1" applyFill="1" applyBorder="1" applyAlignment="1">
      <alignment horizontal="right" vertical="center" indent="1"/>
    </xf>
    <xf numFmtId="37" fontId="17" fillId="8" borderId="86" xfId="0" applyNumberFormat="1" applyFont="1" applyFill="1" applyBorder="1" applyAlignment="1">
      <alignment horizontal="right" vertical="center" indent="2"/>
    </xf>
    <xf numFmtId="37" fontId="17" fillId="0" borderId="86" xfId="0" applyNumberFormat="1" applyFont="1" applyBorder="1" applyAlignment="1">
      <alignment horizontal="right" vertical="center" indent="2"/>
    </xf>
    <xf numFmtId="165" fontId="25" fillId="2" borderId="53" xfId="0" applyNumberFormat="1" applyFont="1" applyFill="1" applyBorder="1" applyAlignment="1">
      <alignment horizontal="right" vertical="center" indent="2"/>
    </xf>
    <xf numFmtId="168" fontId="17" fillId="3" borderId="36" xfId="14" applyNumberFormat="1" applyFont="1" applyFill="1" applyBorder="1" applyAlignment="1">
      <alignment horizontal="right" vertical="center" indent="3"/>
    </xf>
    <xf numFmtId="164" fontId="17" fillId="3" borderId="36" xfId="2" applyNumberFormat="1" applyFont="1" applyFill="1" applyBorder="1" applyAlignment="1">
      <alignment horizontal="right" vertical="center" indent="2"/>
    </xf>
    <xf numFmtId="164" fontId="17" fillId="0" borderId="0" xfId="2" applyNumberFormat="1" applyFont="1" applyAlignment="1">
      <alignment horizontal="right" vertical="center" indent="2"/>
    </xf>
    <xf numFmtId="5" fontId="17" fillId="3" borderId="36" xfId="2" applyNumberFormat="1" applyFont="1" applyFill="1" applyBorder="1" applyAlignment="1">
      <alignment horizontal="right" vertical="center" indent="1"/>
    </xf>
    <xf numFmtId="5" fontId="17" fillId="0" borderId="16" xfId="2" applyNumberFormat="1" applyFont="1" applyBorder="1" applyAlignment="1">
      <alignment horizontal="right" vertical="center" indent="1"/>
    </xf>
    <xf numFmtId="172" fontId="17" fillId="3" borderId="36" xfId="2" applyNumberFormat="1" applyFont="1" applyFill="1" applyBorder="1" applyAlignment="1">
      <alignment horizontal="right" vertical="center" indent="3"/>
    </xf>
    <xf numFmtId="172" fontId="17" fillId="0" borderId="0" xfId="2" applyNumberFormat="1" applyFont="1" applyAlignment="1">
      <alignment horizontal="right" vertical="center" indent="3"/>
    </xf>
    <xf numFmtId="172" fontId="17" fillId="3" borderId="0" xfId="2" applyNumberFormat="1" applyFont="1" applyFill="1" applyAlignment="1">
      <alignment horizontal="right" vertical="center" indent="3"/>
    </xf>
    <xf numFmtId="172" fontId="17" fillId="0" borderId="8" xfId="2" applyNumberFormat="1" applyFont="1" applyBorder="1" applyAlignment="1">
      <alignment horizontal="right" vertical="center" indent="3"/>
    </xf>
    <xf numFmtId="5" fontId="17" fillId="0" borderId="1" xfId="2" quotePrefix="1" applyNumberFormat="1" applyFont="1" applyBorder="1" applyAlignment="1">
      <alignment horizontal="right" vertical="center" indent="1"/>
    </xf>
    <xf numFmtId="5" fontId="17" fillId="3" borderId="1" xfId="2" quotePrefix="1" applyNumberFormat="1" applyFont="1" applyFill="1" applyBorder="1" applyAlignment="1">
      <alignment horizontal="right" vertical="center" indent="1"/>
    </xf>
    <xf numFmtId="172" fontId="17" fillId="3" borderId="59" xfId="2" applyNumberFormat="1" applyFont="1" applyFill="1" applyBorder="1" applyAlignment="1">
      <alignment horizontal="right" vertical="center" indent="3"/>
    </xf>
    <xf numFmtId="172" fontId="17" fillId="0" borderId="1" xfId="2" applyNumberFormat="1" applyFont="1" applyBorder="1" applyAlignment="1">
      <alignment horizontal="right" vertical="center" indent="3"/>
    </xf>
    <xf numFmtId="172" fontId="17" fillId="3" borderId="1" xfId="2" applyNumberFormat="1" applyFont="1" applyFill="1" applyBorder="1" applyAlignment="1">
      <alignment horizontal="right" vertical="center" indent="3"/>
    </xf>
    <xf numFmtId="172" fontId="17" fillId="0" borderId="16" xfId="2" applyNumberFormat="1" applyFont="1" applyBorder="1" applyAlignment="1">
      <alignment horizontal="right" vertical="center" indent="3"/>
    </xf>
    <xf numFmtId="172" fontId="17" fillId="3" borderId="66" xfId="2" applyNumberFormat="1" applyFont="1" applyFill="1" applyBorder="1" applyAlignment="1">
      <alignment horizontal="right" vertical="center" indent="1"/>
    </xf>
    <xf numFmtId="172" fontId="17" fillId="0" borderId="10" xfId="2" applyNumberFormat="1" applyFont="1" applyBorder="1" applyAlignment="1">
      <alignment horizontal="right" vertical="center" indent="1"/>
    </xf>
    <xf numFmtId="172" fontId="17" fillId="3" borderId="10" xfId="2" applyNumberFormat="1" applyFont="1" applyFill="1" applyBorder="1" applyAlignment="1">
      <alignment horizontal="right" vertical="center" indent="1"/>
    </xf>
    <xf numFmtId="172" fontId="17" fillId="0" borderId="10" xfId="2" quotePrefix="1" applyNumberFormat="1" applyFont="1" applyBorder="1" applyAlignment="1">
      <alignment horizontal="right" vertical="center" indent="1"/>
    </xf>
    <xf numFmtId="172" fontId="17" fillId="3" borderId="10" xfId="2" quotePrefix="1" applyNumberFormat="1" applyFont="1" applyFill="1" applyBorder="1" applyAlignment="1">
      <alignment horizontal="right" vertical="center" indent="1"/>
    </xf>
    <xf numFmtId="172" fontId="17" fillId="0" borderId="12" xfId="2" applyNumberFormat="1" applyFont="1" applyBorder="1" applyAlignment="1">
      <alignment horizontal="right" vertical="center" indent="1"/>
    </xf>
    <xf numFmtId="5" fontId="64" fillId="3" borderId="3" xfId="4" applyNumberFormat="1" applyFont="1" applyFill="1" applyBorder="1" applyAlignment="1">
      <alignment horizontal="right" vertical="center" indent="1"/>
    </xf>
    <xf numFmtId="5" fontId="64" fillId="3" borderId="10" xfId="2" applyNumberFormat="1" applyFont="1" applyFill="1" applyBorder="1" applyAlignment="1">
      <alignment horizontal="right" vertical="center" indent="1"/>
    </xf>
    <xf numFmtId="5" fontId="65" fillId="0" borderId="10" xfId="2" applyNumberFormat="1" applyFont="1" applyBorder="1" applyAlignment="1">
      <alignment horizontal="right" vertical="center" indent="1"/>
    </xf>
    <xf numFmtId="5" fontId="25" fillId="2" borderId="31" xfId="2" applyNumberFormat="1" applyFont="1" applyFill="1" applyBorder="1" applyAlignment="1">
      <alignment horizontal="right" vertical="center" indent="1"/>
    </xf>
    <xf numFmtId="5" fontId="64" fillId="3" borderId="0" xfId="2" applyNumberFormat="1" applyFont="1" applyFill="1" applyAlignment="1">
      <alignment horizontal="right" vertical="center" indent="1"/>
    </xf>
    <xf numFmtId="5" fontId="65" fillId="0" borderId="0" xfId="2" applyNumberFormat="1" applyFont="1" applyAlignment="1">
      <alignment horizontal="right" vertical="center" indent="1"/>
    </xf>
    <xf numFmtId="168" fontId="17" fillId="3" borderId="36" xfId="2" applyNumberFormat="1" applyFont="1" applyFill="1" applyBorder="1" applyAlignment="1">
      <alignment horizontal="right" vertical="center" indent="3"/>
    </xf>
    <xf numFmtId="168" fontId="17" fillId="0" borderId="0" xfId="2" applyNumberFormat="1" applyFont="1" applyAlignment="1">
      <alignment horizontal="right" vertical="center" indent="3"/>
    </xf>
    <xf numFmtId="168" fontId="17" fillId="3" borderId="0" xfId="2" applyNumberFormat="1" applyFont="1" applyFill="1" applyAlignment="1">
      <alignment horizontal="right" vertical="center" indent="3"/>
    </xf>
    <xf numFmtId="168" fontId="17" fillId="3" borderId="8" xfId="2" applyNumberFormat="1" applyFont="1" applyFill="1" applyBorder="1" applyAlignment="1">
      <alignment horizontal="right" vertical="center" indent="3"/>
    </xf>
    <xf numFmtId="10" fontId="17" fillId="3" borderId="36" xfId="2" applyNumberFormat="1" applyFont="1" applyFill="1" applyBorder="1" applyAlignment="1">
      <alignment horizontal="right" vertical="center" indent="2"/>
    </xf>
    <xf numFmtId="10" fontId="17" fillId="3" borderId="0" xfId="2" applyNumberFormat="1" applyFont="1" applyFill="1" applyAlignment="1">
      <alignment horizontal="right" vertical="center" indent="2"/>
    </xf>
    <xf numFmtId="10" fontId="17" fillId="3" borderId="10" xfId="2" applyNumberFormat="1" applyFont="1" applyFill="1" applyBorder="1" applyAlignment="1">
      <alignment horizontal="right" vertical="center" indent="2"/>
    </xf>
    <xf numFmtId="10" fontId="17" fillId="3" borderId="8" xfId="2" applyNumberFormat="1" applyFont="1" applyFill="1" applyBorder="1" applyAlignment="1">
      <alignment horizontal="right" vertical="center" indent="2"/>
    </xf>
    <xf numFmtId="10" fontId="17" fillId="3" borderId="12" xfId="2" applyNumberFormat="1" applyFont="1" applyFill="1" applyBorder="1" applyAlignment="1">
      <alignment horizontal="right" vertical="center" indent="2"/>
    </xf>
    <xf numFmtId="5" fontId="25" fillId="2" borderId="36" xfId="4" applyNumberFormat="1" applyFont="1" applyFill="1" applyBorder="1" applyAlignment="1">
      <alignment horizontal="right" vertical="center" indent="1"/>
    </xf>
    <xf numFmtId="5" fontId="25" fillId="2" borderId="8" xfId="4" applyNumberFormat="1" applyFont="1" applyFill="1" applyBorder="1" applyAlignment="1">
      <alignment horizontal="right" vertical="center" indent="1"/>
    </xf>
    <xf numFmtId="37" fontId="25" fillId="2" borderId="0" xfId="4" applyNumberFormat="1" applyFont="1" applyFill="1" applyBorder="1" applyAlignment="1">
      <alignment horizontal="right" vertical="center" indent="2"/>
    </xf>
    <xf numFmtId="168" fontId="17" fillId="3" borderId="59" xfId="14" applyNumberFormat="1" applyFont="1" applyFill="1" applyBorder="1" applyAlignment="1">
      <alignment horizontal="right" vertical="center" indent="1"/>
    </xf>
    <xf numFmtId="168" fontId="25" fillId="2" borderId="41" xfId="14" applyNumberFormat="1" applyFont="1" applyFill="1" applyBorder="1" applyAlignment="1">
      <alignment horizontal="right" vertical="center" indent="1"/>
    </xf>
    <xf numFmtId="168" fontId="25" fillId="2" borderId="17" xfId="14" applyNumberFormat="1" applyFont="1" applyFill="1" applyBorder="1" applyAlignment="1">
      <alignment horizontal="right" vertical="center" indent="1"/>
    </xf>
    <xf numFmtId="168" fontId="25" fillId="2" borderId="44" xfId="14" applyNumberFormat="1" applyFont="1" applyFill="1" applyBorder="1" applyAlignment="1">
      <alignment horizontal="right" vertical="center" indent="1"/>
    </xf>
    <xf numFmtId="168" fontId="25" fillId="2" borderId="42" xfId="14" applyNumberFormat="1" applyFont="1" applyFill="1" applyBorder="1" applyAlignment="1">
      <alignment horizontal="right" vertical="center" indent="1"/>
    </xf>
    <xf numFmtId="168" fontId="25" fillId="2" borderId="179" xfId="14" applyNumberFormat="1" applyFont="1" applyFill="1" applyBorder="1" applyAlignment="1">
      <alignment horizontal="right" vertical="center" indent="2"/>
    </xf>
    <xf numFmtId="168" fontId="25" fillId="2" borderId="40" xfId="14" applyNumberFormat="1" applyFont="1" applyFill="1" applyBorder="1" applyAlignment="1">
      <alignment horizontal="right" vertical="center" indent="1"/>
    </xf>
    <xf numFmtId="168" fontId="25" fillId="2" borderId="55" xfId="6" applyNumberFormat="1" applyFont="1" applyFill="1" applyBorder="1" applyAlignment="1">
      <alignment horizontal="right" vertical="center" indent="2"/>
    </xf>
    <xf numFmtId="5" fontId="3" fillId="3" borderId="3" xfId="2" quotePrefix="1" applyNumberFormat="1" applyFont="1" applyFill="1" applyBorder="1" applyAlignment="1">
      <alignment horizontal="right" vertical="center" indent="1"/>
    </xf>
    <xf numFmtId="5" fontId="8" fillId="3" borderId="1" xfId="2" applyNumberFormat="1" applyFont="1" applyFill="1" applyBorder="1" applyAlignment="1">
      <alignment horizontal="right" vertical="center" indent="1"/>
    </xf>
    <xf numFmtId="37" fontId="17" fillId="0" borderId="1" xfId="2" applyNumberFormat="1" applyFont="1" applyBorder="1" applyAlignment="1">
      <alignment horizontal="right" vertical="center" indent="1"/>
    </xf>
    <xf numFmtId="37" fontId="17" fillId="0" borderId="194" xfId="2" applyNumberFormat="1" applyFont="1" applyBorder="1" applyAlignment="1">
      <alignment horizontal="right" vertical="center" indent="1"/>
    </xf>
    <xf numFmtId="37" fontId="2" fillId="0" borderId="1" xfId="2" applyNumberFormat="1" applyBorder="1" applyAlignment="1">
      <alignment horizontal="right" vertical="center" indent="1"/>
    </xf>
    <xf numFmtId="37" fontId="2" fillId="0" borderId="329" xfId="2" applyNumberFormat="1" applyBorder="1" applyAlignment="1">
      <alignment horizontal="right" vertical="center" indent="1"/>
    </xf>
    <xf numFmtId="5" fontId="3" fillId="3" borderId="1" xfId="2" applyNumberFormat="1" applyFont="1" applyFill="1" applyBorder="1" applyAlignment="1">
      <alignment horizontal="right" vertical="center" indent="1"/>
    </xf>
    <xf numFmtId="5" fontId="3" fillId="3" borderId="0" xfId="2" quotePrefix="1" applyNumberFormat="1" applyFont="1" applyFill="1" applyAlignment="1">
      <alignment horizontal="right" vertical="center" indent="1"/>
    </xf>
    <xf numFmtId="5" fontId="3" fillId="3" borderId="1" xfId="2" quotePrefix="1" applyNumberFormat="1" applyFont="1" applyFill="1" applyBorder="1" applyAlignment="1">
      <alignment horizontal="right" vertical="center" indent="1"/>
    </xf>
    <xf numFmtId="5" fontId="25" fillId="2" borderId="53" xfId="5" applyNumberFormat="1" applyFont="1" applyFill="1" applyBorder="1" applyAlignment="1">
      <alignment horizontal="right" vertical="center" indent="1"/>
    </xf>
    <xf numFmtId="5" fontId="3" fillId="3" borderId="197" xfId="0" applyNumberFormat="1" applyFont="1" applyFill="1" applyBorder="1" applyAlignment="1">
      <alignment horizontal="right" vertical="center" indent="1"/>
    </xf>
    <xf numFmtId="37" fontId="2" fillId="0" borderId="10" xfId="0" applyNumberFormat="1" applyFont="1" applyBorder="1" applyAlignment="1">
      <alignment horizontal="right" vertical="center" indent="1"/>
    </xf>
    <xf numFmtId="37" fontId="2" fillId="7" borderId="10" xfId="0" applyNumberFormat="1" applyFont="1" applyFill="1" applyBorder="1" applyAlignment="1">
      <alignment horizontal="right" vertical="center" indent="1"/>
    </xf>
    <xf numFmtId="5" fontId="3" fillId="3" borderId="200" xfId="0" applyNumberFormat="1" applyFont="1" applyFill="1" applyBorder="1" applyAlignment="1">
      <alignment horizontal="right" vertical="center" indent="1"/>
    </xf>
    <xf numFmtId="5" fontId="3" fillId="3" borderId="204" xfId="0" applyNumberFormat="1" applyFont="1" applyFill="1" applyBorder="1" applyAlignment="1">
      <alignment horizontal="right" vertical="center" indent="1"/>
    </xf>
    <xf numFmtId="37" fontId="3" fillId="3" borderId="10" xfId="0" applyNumberFormat="1" applyFont="1" applyFill="1" applyBorder="1" applyAlignment="1">
      <alignment horizontal="right" vertical="center" indent="1"/>
    </xf>
    <xf numFmtId="5" fontId="3" fillId="3" borderId="12" xfId="0" applyNumberFormat="1" applyFont="1" applyFill="1" applyBorder="1" applyAlignment="1">
      <alignment horizontal="right" vertical="center" indent="1"/>
    </xf>
    <xf numFmtId="5" fontId="25" fillId="2" borderId="53" xfId="0" applyNumberFormat="1" applyFont="1" applyFill="1" applyBorder="1" applyAlignment="1">
      <alignment horizontal="right" vertical="center" indent="1"/>
    </xf>
    <xf numFmtId="37" fontId="3" fillId="3" borderId="197" xfId="0" applyNumberFormat="1" applyFont="1" applyFill="1" applyBorder="1" applyAlignment="1">
      <alignment horizontal="right" vertical="center" indent="1"/>
    </xf>
    <xf numFmtId="37" fontId="3" fillId="3" borderId="200" xfId="0" applyNumberFormat="1" applyFont="1" applyFill="1" applyBorder="1" applyAlignment="1">
      <alignment horizontal="right" vertical="center" indent="1"/>
    </xf>
    <xf numFmtId="37" fontId="3" fillId="3" borderId="204" xfId="0" applyNumberFormat="1" applyFont="1" applyFill="1" applyBorder="1" applyAlignment="1">
      <alignment horizontal="right" vertical="center" indent="1"/>
    </xf>
    <xf numFmtId="37" fontId="3" fillId="3" borderId="12" xfId="0" applyNumberFormat="1" applyFont="1" applyFill="1" applyBorder="1" applyAlignment="1">
      <alignment horizontal="right" vertical="center" indent="1"/>
    </xf>
    <xf numFmtId="37" fontId="25" fillId="2" borderId="53" xfId="0" applyNumberFormat="1" applyFont="1" applyFill="1" applyBorder="1" applyAlignment="1">
      <alignment horizontal="right" vertical="center" indent="1"/>
    </xf>
    <xf numFmtId="37" fontId="3" fillId="3" borderId="198" xfId="0" applyNumberFormat="1" applyFont="1" applyFill="1" applyBorder="1" applyAlignment="1">
      <alignment horizontal="right" vertical="center"/>
    </xf>
    <xf numFmtId="5" fontId="3" fillId="3" borderId="198" xfId="0" applyNumberFormat="1" applyFont="1" applyFill="1" applyBorder="1" applyAlignment="1">
      <alignment horizontal="right" vertical="center" indent="1"/>
    </xf>
    <xf numFmtId="37" fontId="2" fillId="0" borderId="0" xfId="0" applyNumberFormat="1" applyFont="1" applyAlignment="1">
      <alignment horizontal="right" vertical="center"/>
    </xf>
    <xf numFmtId="37" fontId="2" fillId="7" borderId="0" xfId="0" applyNumberFormat="1" applyFont="1" applyFill="1" applyAlignment="1">
      <alignment horizontal="right" vertical="center"/>
    </xf>
    <xf numFmtId="37" fontId="3" fillId="3" borderId="201" xfId="0" applyNumberFormat="1" applyFont="1" applyFill="1" applyBorder="1" applyAlignment="1">
      <alignment horizontal="right" vertical="center"/>
    </xf>
    <xf numFmtId="5" fontId="3" fillId="3" borderId="201" xfId="0" applyNumberFormat="1" applyFont="1" applyFill="1" applyBorder="1" applyAlignment="1">
      <alignment horizontal="right" vertical="center" indent="1"/>
    </xf>
    <xf numFmtId="37" fontId="3" fillId="3" borderId="205" xfId="0" applyNumberFormat="1" applyFont="1" applyFill="1" applyBorder="1" applyAlignment="1">
      <alignment horizontal="right" vertical="center"/>
    </xf>
    <xf numFmtId="5" fontId="3" fillId="3" borderId="205" xfId="0" applyNumberFormat="1" applyFont="1" applyFill="1" applyBorder="1" applyAlignment="1">
      <alignment horizontal="right" vertical="center" indent="1"/>
    </xf>
    <xf numFmtId="37" fontId="3" fillId="3" borderId="0" xfId="0" applyNumberFormat="1" applyFont="1" applyFill="1" applyAlignment="1">
      <alignment horizontal="right" vertical="center"/>
    </xf>
    <xf numFmtId="5" fontId="3" fillId="3" borderId="0" xfId="0" applyNumberFormat="1" applyFont="1" applyFill="1" applyAlignment="1">
      <alignment horizontal="right" vertical="center" indent="1"/>
    </xf>
    <xf numFmtId="37" fontId="3" fillId="3" borderId="8" xfId="0" applyNumberFormat="1" applyFont="1" applyFill="1" applyBorder="1" applyAlignment="1">
      <alignment horizontal="right" vertical="center"/>
    </xf>
    <xf numFmtId="5" fontId="3" fillId="3" borderId="8" xfId="0" applyNumberFormat="1" applyFont="1" applyFill="1" applyBorder="1" applyAlignment="1">
      <alignment horizontal="right" vertical="center" indent="1"/>
    </xf>
    <xf numFmtId="37" fontId="25" fillId="2" borderId="30" xfId="0" applyNumberFormat="1" applyFont="1" applyFill="1" applyBorder="1" applyAlignment="1">
      <alignment horizontal="right" vertical="center"/>
    </xf>
    <xf numFmtId="5" fontId="25" fillId="2" borderId="30" xfId="0" applyNumberFormat="1" applyFont="1" applyFill="1" applyBorder="1" applyAlignment="1">
      <alignment horizontal="right" vertical="center" indent="1"/>
    </xf>
    <xf numFmtId="7" fontId="17" fillId="3" borderId="0" xfId="4" applyNumberFormat="1" applyFont="1" applyFill="1" applyBorder="1" applyAlignment="1">
      <alignment horizontal="right" vertical="center" indent="4"/>
    </xf>
    <xf numFmtId="7" fontId="17" fillId="0" borderId="0" xfId="4" applyNumberFormat="1" applyFont="1" applyFill="1" applyBorder="1" applyAlignment="1">
      <alignment horizontal="right" vertical="center" indent="4"/>
    </xf>
    <xf numFmtId="7" fontId="17" fillId="3" borderId="8" xfId="4" applyNumberFormat="1" applyFont="1" applyFill="1" applyBorder="1" applyAlignment="1">
      <alignment horizontal="right" vertical="center" indent="4"/>
    </xf>
    <xf numFmtId="7" fontId="17" fillId="3" borderId="10" xfId="4" applyNumberFormat="1" applyFont="1" applyFill="1" applyBorder="1" applyAlignment="1">
      <alignment horizontal="right" vertical="center" indent="4"/>
    </xf>
    <xf numFmtId="7" fontId="17" fillId="0" borderId="10" xfId="4" applyNumberFormat="1" applyFont="1" applyFill="1" applyBorder="1" applyAlignment="1">
      <alignment horizontal="right" vertical="center" indent="4"/>
    </xf>
    <xf numFmtId="7" fontId="17" fillId="3" borderId="12" xfId="4" applyNumberFormat="1" applyFont="1" applyFill="1" applyBorder="1" applyAlignment="1">
      <alignment horizontal="right" vertical="center" indent="4"/>
    </xf>
    <xf numFmtId="168" fontId="25" fillId="2" borderId="30" xfId="0" applyNumberFormat="1" applyFont="1" applyFill="1" applyBorder="1" applyAlignment="1">
      <alignment horizontal="right" vertical="center" indent="3"/>
    </xf>
    <xf numFmtId="168" fontId="2" fillId="3" borderId="59" xfId="14" applyNumberFormat="1" applyFont="1" applyFill="1" applyBorder="1" applyAlignment="1">
      <alignment horizontal="right" vertical="center" indent="3"/>
    </xf>
    <xf numFmtId="168" fontId="2" fillId="0" borderId="1" xfId="14" applyNumberFormat="1" applyFont="1" applyFill="1" applyBorder="1" applyAlignment="1">
      <alignment horizontal="right" vertical="center" indent="3"/>
    </xf>
    <xf numFmtId="168" fontId="2" fillId="3" borderId="1" xfId="14" applyNumberFormat="1" applyFont="1" applyFill="1" applyBorder="1" applyAlignment="1">
      <alignment horizontal="right" vertical="center" indent="3"/>
    </xf>
    <xf numFmtId="37" fontId="2" fillId="3" borderId="36" xfId="14" applyNumberFormat="1" applyFont="1" applyFill="1" applyBorder="1" applyAlignment="1">
      <alignment horizontal="right" vertical="center" indent="3"/>
    </xf>
    <xf numFmtId="37" fontId="25" fillId="2" borderId="52" xfId="0" applyNumberFormat="1" applyFont="1" applyFill="1" applyBorder="1" applyAlignment="1">
      <alignment horizontal="right" vertical="center" indent="3"/>
    </xf>
    <xf numFmtId="168" fontId="17" fillId="3" borderId="8" xfId="14" applyNumberFormat="1" applyFont="1" applyFill="1" applyBorder="1" applyAlignment="1">
      <alignment horizontal="right" vertical="center" indent="3"/>
    </xf>
    <xf numFmtId="168" fontId="17" fillId="3" borderId="66" xfId="14" applyNumberFormat="1" applyFont="1" applyFill="1" applyBorder="1" applyAlignment="1">
      <alignment horizontal="right" vertical="center" indent="3"/>
    </xf>
    <xf numFmtId="168" fontId="25" fillId="2" borderId="31" xfId="0" applyNumberFormat="1" applyFont="1" applyFill="1" applyBorder="1" applyAlignment="1">
      <alignment horizontal="right" vertical="center" indent="3"/>
    </xf>
    <xf numFmtId="0" fontId="17" fillId="3" borderId="58" xfId="2" applyFont="1" applyFill="1" applyBorder="1" applyAlignment="1">
      <alignment horizontal="right" vertical="center" indent="3"/>
    </xf>
    <xf numFmtId="0" fontId="17" fillId="0" borderId="3" xfId="2" applyFont="1" applyBorder="1" applyAlignment="1">
      <alignment horizontal="right" vertical="center" indent="3"/>
    </xf>
    <xf numFmtId="0" fontId="17" fillId="3" borderId="3" xfId="2" applyFont="1" applyFill="1" applyBorder="1" applyAlignment="1">
      <alignment horizontal="right" vertical="center" indent="3"/>
    </xf>
    <xf numFmtId="0" fontId="17" fillId="3" borderId="15" xfId="2" applyFont="1" applyFill="1" applyBorder="1" applyAlignment="1">
      <alignment horizontal="right" vertical="center" indent="3"/>
    </xf>
    <xf numFmtId="0" fontId="25" fillId="2" borderId="52" xfId="0" applyFont="1" applyFill="1" applyBorder="1" applyAlignment="1">
      <alignment horizontal="right" vertical="center" indent="3"/>
    </xf>
    <xf numFmtId="37" fontId="25" fillId="2" borderId="30" xfId="14" applyNumberFormat="1" applyFont="1" applyFill="1" applyBorder="1" applyAlignment="1">
      <alignment horizontal="right" vertical="center" indent="3"/>
    </xf>
    <xf numFmtId="168" fontId="8" fillId="3" borderId="59" xfId="14" applyNumberFormat="1" applyFont="1" applyFill="1" applyBorder="1" applyAlignment="1">
      <alignment horizontal="right" vertical="center" indent="3"/>
    </xf>
    <xf numFmtId="168" fontId="8" fillId="3" borderId="1" xfId="14" applyNumberFormat="1" applyFont="1" applyFill="1" applyBorder="1" applyAlignment="1">
      <alignment horizontal="right" vertical="center" indent="3"/>
    </xf>
    <xf numFmtId="168" fontId="8" fillId="3" borderId="16" xfId="14" applyNumberFormat="1" applyFont="1" applyFill="1" applyBorder="1" applyAlignment="1">
      <alignment horizontal="right" vertical="center" indent="3"/>
    </xf>
    <xf numFmtId="168" fontId="8" fillId="3" borderId="66" xfId="14" applyNumberFormat="1" applyFont="1" applyFill="1" applyBorder="1" applyAlignment="1">
      <alignment horizontal="right" vertical="center" indent="3"/>
    </xf>
    <xf numFmtId="168" fontId="8" fillId="3" borderId="10" xfId="14" applyNumberFormat="1" applyFont="1" applyFill="1" applyBorder="1" applyAlignment="1">
      <alignment horizontal="right" vertical="center" indent="3"/>
    </xf>
    <xf numFmtId="165" fontId="17" fillId="3" borderId="22" xfId="4" applyNumberFormat="1" applyFont="1" applyFill="1" applyBorder="1" applyAlignment="1">
      <alignment horizontal="right" vertical="center" indent="4"/>
    </xf>
    <xf numFmtId="165" fontId="17" fillId="0" borderId="0" xfId="4" applyNumberFormat="1" applyFont="1" applyFill="1" applyBorder="1" applyAlignment="1">
      <alignment horizontal="right" vertical="center" indent="4"/>
    </xf>
    <xf numFmtId="165" fontId="17" fillId="3" borderId="0" xfId="4" applyNumberFormat="1" applyFont="1" applyFill="1" applyBorder="1" applyAlignment="1">
      <alignment horizontal="right" vertical="center" indent="4"/>
    </xf>
    <xf numFmtId="165" fontId="17" fillId="0" borderId="5" xfId="4" applyNumberFormat="1" applyFont="1" applyFill="1" applyBorder="1" applyAlignment="1">
      <alignment horizontal="right" vertical="center" indent="4"/>
    </xf>
    <xf numFmtId="165" fontId="17" fillId="3" borderId="0" xfId="18" applyNumberFormat="1" applyFont="1" applyFill="1" applyAlignment="1">
      <alignment horizontal="right" vertical="center" indent="2"/>
    </xf>
    <xf numFmtId="164" fontId="17" fillId="3" borderId="0" xfId="20" applyNumberFormat="1" applyFont="1" applyFill="1" applyBorder="1" applyAlignment="1">
      <alignment horizontal="right" vertical="center" indent="2"/>
    </xf>
    <xf numFmtId="172" fontId="17" fillId="3" borderId="0" xfId="16" quotePrefix="1" applyNumberFormat="1" applyFont="1" applyFill="1" applyBorder="1" applyAlignment="1">
      <alignment horizontal="right" vertical="center" indent="2"/>
    </xf>
    <xf numFmtId="164" fontId="17" fillId="3" borderId="0" xfId="16" quotePrefix="1" applyNumberFormat="1" applyFont="1" applyFill="1" applyBorder="1" applyAlignment="1">
      <alignment horizontal="right" vertical="center" indent="2"/>
    </xf>
    <xf numFmtId="172" fontId="17" fillId="3" borderId="0" xfId="18" applyNumberFormat="1" applyFont="1" applyFill="1" applyAlignment="1">
      <alignment horizontal="right" vertical="center" indent="1"/>
    </xf>
    <xf numFmtId="165" fontId="17" fillId="0" borderId="0" xfId="18" applyNumberFormat="1" applyFont="1" applyAlignment="1">
      <alignment horizontal="right" vertical="center" indent="2"/>
    </xf>
    <xf numFmtId="172" fontId="17" fillId="0" borderId="0" xfId="16" quotePrefix="1" applyNumberFormat="1" applyFont="1" applyFill="1" applyBorder="1" applyAlignment="1">
      <alignment horizontal="right" vertical="center" indent="2"/>
    </xf>
    <xf numFmtId="165" fontId="17" fillId="0" borderId="0" xfId="16" quotePrefix="1" applyNumberFormat="1" applyFont="1" applyFill="1" applyBorder="1" applyAlignment="1">
      <alignment horizontal="right" vertical="center" indent="2"/>
    </xf>
    <xf numFmtId="172" fontId="17" fillId="0" borderId="0" xfId="18" applyNumberFormat="1" applyFont="1" applyAlignment="1">
      <alignment horizontal="right" vertical="center" indent="1"/>
    </xf>
    <xf numFmtId="165" fontId="17" fillId="3" borderId="0" xfId="16" applyNumberFormat="1" applyFont="1" applyFill="1" applyBorder="1" applyAlignment="1">
      <alignment horizontal="right" vertical="center" indent="2"/>
    </xf>
    <xf numFmtId="165" fontId="17" fillId="3" borderId="0" xfId="16" quotePrefix="1" applyNumberFormat="1" applyFont="1" applyFill="1" applyBorder="1" applyAlignment="1">
      <alignment horizontal="right" vertical="center" indent="2"/>
    </xf>
    <xf numFmtId="172" fontId="17" fillId="0" borderId="0" xfId="16" applyNumberFormat="1" applyFont="1" applyFill="1" applyBorder="1" applyAlignment="1">
      <alignment horizontal="right" vertical="center" indent="2"/>
    </xf>
    <xf numFmtId="172" fontId="17" fillId="3" borderId="0" xfId="16" applyNumberFormat="1" applyFont="1" applyFill="1" applyBorder="1" applyAlignment="1">
      <alignment horizontal="right" vertical="center" indent="2"/>
    </xf>
    <xf numFmtId="165" fontId="2" fillId="3" borderId="0" xfId="18" applyNumberFormat="1" applyFill="1" applyAlignment="1">
      <alignment horizontal="right" vertical="center" indent="2"/>
    </xf>
    <xf numFmtId="165" fontId="2" fillId="0" borderId="0" xfId="18" applyNumberFormat="1" applyAlignment="1">
      <alignment horizontal="right" vertical="center" indent="2"/>
    </xf>
    <xf numFmtId="172" fontId="17" fillId="0" borderId="0" xfId="18" quotePrefix="1" applyNumberFormat="1" applyFont="1" applyAlignment="1">
      <alignment horizontal="right" vertical="center" indent="1"/>
    </xf>
    <xf numFmtId="172" fontId="17" fillId="3" borderId="0" xfId="18" quotePrefix="1" applyNumberFormat="1" applyFont="1" applyFill="1" applyAlignment="1">
      <alignment horizontal="right" vertical="center" indent="1"/>
    </xf>
    <xf numFmtId="49" fontId="17" fillId="11" borderId="0" xfId="16" applyNumberFormat="1" applyFont="1" applyFill="1" applyBorder="1" applyAlignment="1">
      <alignment horizontal="right" vertical="center" indent="2"/>
    </xf>
    <xf numFmtId="49" fontId="17" fillId="0" borderId="0" xfId="16" applyNumberFormat="1" applyFont="1" applyFill="1" applyBorder="1" applyAlignment="1">
      <alignment horizontal="right" vertical="center" indent="2"/>
    </xf>
    <xf numFmtId="172" fontId="17" fillId="11" borderId="0" xfId="16" quotePrefix="1" applyNumberFormat="1" applyFont="1" applyFill="1" applyBorder="1" applyAlignment="1">
      <alignment horizontal="right" vertical="center" indent="2"/>
    </xf>
    <xf numFmtId="165" fontId="17" fillId="11" borderId="0" xfId="16" quotePrefix="1" applyNumberFormat="1" applyFont="1" applyFill="1" applyBorder="1" applyAlignment="1">
      <alignment horizontal="right" vertical="center" indent="2"/>
    </xf>
    <xf numFmtId="172" fontId="17" fillId="11" borderId="0" xfId="21" quotePrefix="1" applyNumberFormat="1" applyFont="1" applyFill="1" applyAlignment="1">
      <alignment horizontal="right" vertical="center" indent="1"/>
    </xf>
    <xf numFmtId="165" fontId="17" fillId="11" borderId="0" xfId="16" applyNumberFormat="1" applyFont="1" applyFill="1" applyBorder="1" applyAlignment="1">
      <alignment horizontal="right" vertical="center" indent="2"/>
    </xf>
    <xf numFmtId="0" fontId="17" fillId="11" borderId="0" xfId="16" applyNumberFormat="1" applyFont="1" applyFill="1" applyBorder="1" applyAlignment="1">
      <alignment horizontal="right" vertical="center" indent="2"/>
    </xf>
    <xf numFmtId="164" fontId="17" fillId="11" borderId="0" xfId="16" applyNumberFormat="1" applyFont="1" applyFill="1" applyBorder="1" applyAlignment="1">
      <alignment horizontal="right" vertical="center" indent="1"/>
    </xf>
    <xf numFmtId="172" fontId="17" fillId="0" borderId="0" xfId="21" quotePrefix="1" applyNumberFormat="1" applyFont="1" applyAlignment="1">
      <alignment horizontal="right" vertical="center" indent="1"/>
    </xf>
    <xf numFmtId="0" fontId="17" fillId="0" borderId="0" xfId="16" applyNumberFormat="1" applyFont="1" applyFill="1" applyBorder="1" applyAlignment="1">
      <alignment horizontal="right" vertical="center" indent="2"/>
    </xf>
    <xf numFmtId="165" fontId="17" fillId="0" borderId="0" xfId="16" applyNumberFormat="1" applyFont="1" applyFill="1" applyBorder="1" applyAlignment="1">
      <alignment horizontal="right" vertical="center" indent="1"/>
    </xf>
    <xf numFmtId="164" fontId="25" fillId="5" borderId="19" xfId="20" applyNumberFormat="1" applyFont="1" applyFill="1" applyBorder="1" applyAlignment="1">
      <alignment horizontal="right" vertical="center" indent="2"/>
    </xf>
    <xf numFmtId="172" fontId="25" fillId="5" borderId="19" xfId="16" applyNumberFormat="1" applyFont="1" applyFill="1" applyBorder="1" applyAlignment="1">
      <alignment horizontal="right" vertical="center" indent="1"/>
    </xf>
    <xf numFmtId="0" fontId="25" fillId="5" borderId="19" xfId="16" applyNumberFormat="1" applyFont="1" applyFill="1" applyBorder="1" applyAlignment="1">
      <alignment horizontal="right" vertical="center" indent="2"/>
    </xf>
    <xf numFmtId="164" fontId="25" fillId="5" borderId="19" xfId="16" applyNumberFormat="1" applyFont="1" applyFill="1" applyBorder="1" applyAlignment="1">
      <alignment horizontal="right" vertical="center" indent="1"/>
    </xf>
    <xf numFmtId="3" fontId="17" fillId="3" borderId="22" xfId="2" applyNumberFormat="1" applyFont="1" applyFill="1" applyBorder="1" applyAlignment="1">
      <alignment horizontal="right" vertical="center" indent="2"/>
    </xf>
    <xf numFmtId="3" fontId="17" fillId="3" borderId="23" xfId="2" applyNumberFormat="1" applyFont="1" applyFill="1" applyBorder="1" applyAlignment="1">
      <alignment horizontal="right" vertical="center" indent="3"/>
    </xf>
    <xf numFmtId="3" fontId="17" fillId="0" borderId="10" xfId="2" applyNumberFormat="1" applyFont="1" applyBorder="1" applyAlignment="1">
      <alignment horizontal="right" vertical="center" indent="3"/>
    </xf>
    <xf numFmtId="3" fontId="17" fillId="3" borderId="0" xfId="2" applyNumberFormat="1" applyFont="1" applyFill="1" applyAlignment="1">
      <alignment horizontal="right" vertical="center" indent="2"/>
    </xf>
    <xf numFmtId="3" fontId="17" fillId="3" borderId="10" xfId="2" applyNumberFormat="1" applyFont="1" applyFill="1" applyBorder="1" applyAlignment="1">
      <alignment horizontal="right" vertical="center" indent="3"/>
    </xf>
    <xf numFmtId="3" fontId="17" fillId="0" borderId="14" xfId="2" applyNumberFormat="1" applyFont="1" applyBorder="1" applyAlignment="1">
      <alignment horizontal="right" vertical="center" indent="3"/>
    </xf>
    <xf numFmtId="3" fontId="25" fillId="5" borderId="24" xfId="2" applyNumberFormat="1" applyFont="1" applyFill="1" applyBorder="1" applyAlignment="1">
      <alignment vertical="center"/>
    </xf>
    <xf numFmtId="3" fontId="28" fillId="5" borderId="213" xfId="5" applyNumberFormat="1" applyFont="1" applyFill="1" applyBorder="1" applyAlignment="1">
      <alignment horizontal="right" vertical="center" indent="1"/>
    </xf>
    <xf numFmtId="3" fontId="17" fillId="13" borderId="216" xfId="5" applyNumberFormat="1" applyFont="1" applyFill="1" applyBorder="1" applyAlignment="1">
      <alignment horizontal="right" vertical="center" indent="1"/>
    </xf>
    <xf numFmtId="3" fontId="17" fillId="13" borderId="220" xfId="5" applyNumberFormat="1" applyFont="1" applyFill="1" applyBorder="1" applyAlignment="1">
      <alignment horizontal="right" vertical="center" indent="1"/>
    </xf>
    <xf numFmtId="37" fontId="2" fillId="7" borderId="244" xfId="2" applyNumberFormat="1" applyFill="1" applyBorder="1" applyAlignment="1">
      <alignment horizontal="left" vertical="center" indent="3"/>
    </xf>
    <xf numFmtId="5" fontId="2" fillId="7" borderId="292" xfId="5" applyNumberFormat="1" applyFont="1" applyFill="1" applyBorder="1" applyAlignment="1">
      <alignment horizontal="center" vertical="center"/>
    </xf>
    <xf numFmtId="5" fontId="2" fillId="7" borderId="244" xfId="6" applyNumberFormat="1" applyFont="1" applyFill="1" applyBorder="1" applyAlignment="1">
      <alignment horizontal="center" vertical="center"/>
    </xf>
    <xf numFmtId="5" fontId="2" fillId="7" borderId="79" xfId="6" applyNumberFormat="1" applyFont="1" applyFill="1" applyBorder="1" applyAlignment="1">
      <alignment horizontal="center" vertical="center"/>
    </xf>
    <xf numFmtId="5" fontId="2" fillId="7" borderId="245" xfId="6" applyNumberFormat="1" applyFont="1" applyFill="1" applyBorder="1" applyAlignment="1">
      <alignment horizontal="center" vertical="center"/>
    </xf>
    <xf numFmtId="5" fontId="2" fillId="7" borderId="244" xfId="5" applyNumberFormat="1" applyFont="1" applyFill="1" applyBorder="1" applyAlignment="1">
      <alignment horizontal="center" vertical="center"/>
    </xf>
    <xf numFmtId="5" fontId="2" fillId="7" borderId="79" xfId="5" applyNumberFormat="1" applyFont="1" applyFill="1" applyBorder="1" applyAlignment="1">
      <alignment horizontal="center" vertical="center"/>
    </xf>
    <xf numFmtId="0" fontId="2" fillId="7" borderId="292" xfId="2" applyFill="1" applyBorder="1" applyAlignment="1">
      <alignment horizontal="center" vertical="center"/>
    </xf>
    <xf numFmtId="168" fontId="2" fillId="7" borderId="244" xfId="6" applyNumberFormat="1" applyFont="1" applyFill="1" applyBorder="1" applyAlignment="1">
      <alignment horizontal="center" vertical="center"/>
    </xf>
    <xf numFmtId="168" fontId="2" fillId="7" borderId="79" xfId="6" applyNumberFormat="1" applyFont="1" applyFill="1" applyBorder="1" applyAlignment="1">
      <alignment horizontal="center" vertical="center"/>
    </xf>
    <xf numFmtId="168" fontId="2" fillId="7" borderId="245" xfId="6" applyNumberFormat="1" applyFont="1" applyFill="1" applyBorder="1" applyAlignment="1">
      <alignment horizontal="center" vertical="center"/>
    </xf>
    <xf numFmtId="0" fontId="2" fillId="7" borderId="241" xfId="2" applyFill="1" applyBorder="1" applyAlignment="1">
      <alignment horizontal="center" vertical="center"/>
    </xf>
    <xf numFmtId="37" fontId="2" fillId="3" borderId="76" xfId="12" applyNumberFormat="1" applyFill="1" applyBorder="1" applyAlignment="1">
      <alignment vertical="center"/>
    </xf>
    <xf numFmtId="37" fontId="17" fillId="0" borderId="3" xfId="16" applyNumberFormat="1" applyFont="1" applyFill="1" applyBorder="1" applyAlignment="1">
      <alignment vertical="center"/>
    </xf>
    <xf numFmtId="37" fontId="17" fillId="3" borderId="3" xfId="16" applyNumberFormat="1" applyFont="1" applyFill="1" applyBorder="1" applyAlignment="1">
      <alignment vertical="center"/>
    </xf>
    <xf numFmtId="37" fontId="17" fillId="3" borderId="6" xfId="16" applyNumberFormat="1" applyFont="1" applyFill="1" applyBorder="1" applyAlignment="1">
      <alignment vertical="center"/>
    </xf>
    <xf numFmtId="37" fontId="2" fillId="3" borderId="76" xfId="12" applyNumberFormat="1" applyFill="1" applyBorder="1" applyAlignment="1">
      <alignment horizontal="right" vertical="center" indent="2"/>
    </xf>
    <xf numFmtId="37" fontId="17" fillId="0" borderId="3" xfId="16" applyNumberFormat="1" applyFont="1" applyFill="1" applyBorder="1" applyAlignment="1">
      <alignment horizontal="right" vertical="center" indent="2"/>
    </xf>
    <xf numFmtId="37" fontId="17" fillId="3" borderId="3" xfId="16" applyNumberFormat="1" applyFont="1" applyFill="1" applyBorder="1" applyAlignment="1">
      <alignment horizontal="right" vertical="center" indent="2"/>
    </xf>
    <xf numFmtId="37" fontId="17" fillId="3" borderId="6" xfId="16" applyNumberFormat="1" applyFont="1" applyFill="1" applyBorder="1" applyAlignment="1">
      <alignment horizontal="right" vertical="center" indent="2"/>
    </xf>
    <xf numFmtId="5" fontId="2" fillId="3" borderId="76" xfId="12" applyNumberFormat="1" applyFill="1" applyBorder="1" applyAlignment="1">
      <alignment horizontal="right" vertical="center" indent="2"/>
    </xf>
    <xf numFmtId="5" fontId="17" fillId="3" borderId="6" xfId="16" applyNumberFormat="1" applyFont="1" applyFill="1" applyBorder="1" applyAlignment="1">
      <alignment horizontal="right" vertical="center" indent="2"/>
    </xf>
    <xf numFmtId="37" fontId="25" fillId="5" borderId="24" xfId="12" applyNumberFormat="1" applyFont="1" applyFill="1" applyBorder="1" applyAlignment="1">
      <alignment vertical="center"/>
    </xf>
    <xf numFmtId="37" fontId="25" fillId="5" borderId="331" xfId="12" applyNumberFormat="1" applyFont="1" applyFill="1" applyBorder="1" applyAlignment="1">
      <alignment horizontal="right" vertical="center" indent="2"/>
    </xf>
    <xf numFmtId="5" fontId="25" fillId="5" borderId="331" xfId="12" applyNumberFormat="1" applyFont="1" applyFill="1" applyBorder="1" applyAlignment="1">
      <alignment horizontal="right" vertical="center" indent="2"/>
    </xf>
    <xf numFmtId="164" fontId="25" fillId="2" borderId="55" xfId="2" applyNumberFormat="1" applyFont="1" applyFill="1" applyBorder="1" applyAlignment="1">
      <alignment horizontal="right" vertical="center" indent="2"/>
    </xf>
    <xf numFmtId="164" fontId="25" fillId="2" borderId="56" xfId="2" applyNumberFormat="1" applyFont="1" applyFill="1" applyBorder="1" applyAlignment="1">
      <alignment horizontal="right" vertical="center" indent="2"/>
    </xf>
    <xf numFmtId="164" fontId="17" fillId="3" borderId="332" xfId="2" applyNumberFormat="1" applyFont="1" applyFill="1" applyBorder="1" applyAlignment="1">
      <alignment horizontal="right" vertical="center" indent="2"/>
    </xf>
    <xf numFmtId="165" fontId="17" fillId="0" borderId="47" xfId="2" applyNumberFormat="1" applyFont="1" applyBorder="1" applyAlignment="1">
      <alignment horizontal="right" vertical="center" indent="2"/>
    </xf>
    <xf numFmtId="165" fontId="17" fillId="3" borderId="47" xfId="2" applyNumberFormat="1" applyFont="1" applyFill="1" applyBorder="1" applyAlignment="1">
      <alignment horizontal="right" vertical="center" indent="2"/>
    </xf>
    <xf numFmtId="165" fontId="17" fillId="0" borderId="67" xfId="2" applyNumberFormat="1" applyFont="1" applyBorder="1" applyAlignment="1">
      <alignment horizontal="right" vertical="center" indent="2"/>
    </xf>
    <xf numFmtId="164" fontId="17" fillId="3" borderId="60" xfId="2" applyNumberFormat="1" applyFont="1" applyFill="1" applyBorder="1" applyAlignment="1">
      <alignment horizontal="right" vertical="center" indent="2"/>
    </xf>
    <xf numFmtId="165" fontId="17" fillId="0" borderId="62" xfId="2" applyNumberFormat="1" applyFont="1" applyBorder="1" applyAlignment="1">
      <alignment horizontal="right" vertical="center" indent="2"/>
    </xf>
    <xf numFmtId="165" fontId="17" fillId="3" borderId="62" xfId="2" applyNumberFormat="1" applyFont="1" applyFill="1" applyBorder="1" applyAlignment="1">
      <alignment horizontal="right" vertical="center" indent="2"/>
    </xf>
    <xf numFmtId="165" fontId="17" fillId="0" borderId="64" xfId="2" applyNumberFormat="1" applyFont="1" applyBorder="1" applyAlignment="1">
      <alignment horizontal="right" vertical="center" indent="2"/>
    </xf>
    <xf numFmtId="5" fontId="25" fillId="2" borderId="52" xfId="4" applyNumberFormat="1" applyFont="1" applyFill="1" applyBorder="1" applyAlignment="1">
      <alignment horizontal="right" vertical="center" indent="1"/>
    </xf>
    <xf numFmtId="5" fontId="25" fillId="2" borderId="52" xfId="2" applyNumberFormat="1" applyFont="1" applyFill="1" applyBorder="1" applyAlignment="1">
      <alignment horizontal="right" vertical="center" indent="1"/>
    </xf>
    <xf numFmtId="37" fontId="2" fillId="0" borderId="47" xfId="2" quotePrefix="1" applyNumberFormat="1" applyBorder="1" applyAlignment="1">
      <alignment horizontal="right" vertical="center" indent="2"/>
    </xf>
    <xf numFmtId="0" fontId="7" fillId="0" borderId="0" xfId="0" applyFont="1" applyAlignment="1">
      <alignment wrapText="1"/>
    </xf>
    <xf numFmtId="0" fontId="15" fillId="0" borderId="0" xfId="2" applyFont="1" applyAlignment="1">
      <alignment wrapText="1"/>
    </xf>
    <xf numFmtId="37" fontId="0" fillId="0" borderId="0" xfId="0" applyNumberFormat="1"/>
    <xf numFmtId="0" fontId="0" fillId="0" borderId="0" xfId="0" applyAlignment="1">
      <alignment wrapText="1"/>
    </xf>
    <xf numFmtId="168" fontId="0" fillId="0" borderId="0" xfId="14" applyNumberFormat="1" applyFont="1"/>
    <xf numFmtId="37" fontId="17" fillId="3" borderId="76" xfId="17" applyNumberFormat="1" applyFill="1" applyBorder="1" applyAlignment="1">
      <alignment horizontal="right" vertical="center" indent="1"/>
    </xf>
    <xf numFmtId="37" fontId="17" fillId="3" borderId="6" xfId="4" applyNumberFormat="1" applyFont="1" applyFill="1" applyBorder="1" applyAlignment="1">
      <alignment horizontal="right" vertical="center" indent="1"/>
    </xf>
    <xf numFmtId="37" fontId="25" fillId="5" borderId="159" xfId="17" applyNumberFormat="1" applyFont="1" applyFill="1" applyBorder="1" applyAlignment="1">
      <alignment horizontal="right" vertical="center" indent="1"/>
    </xf>
    <xf numFmtId="168" fontId="25" fillId="5" borderId="70" xfId="14" applyNumberFormat="1" applyFont="1" applyFill="1" applyBorder="1" applyAlignment="1">
      <alignment horizontal="right" vertical="center" indent="2"/>
    </xf>
    <xf numFmtId="5" fontId="25" fillId="5" borderId="159" xfId="17" applyNumberFormat="1" applyFont="1" applyFill="1" applyBorder="1" applyAlignment="1">
      <alignment horizontal="right" vertical="center" indent="2"/>
    </xf>
    <xf numFmtId="168" fontId="8" fillId="0" borderId="0" xfId="14" applyNumberFormat="1" applyFont="1"/>
    <xf numFmtId="37" fontId="18" fillId="3" borderId="5" xfId="5" applyNumberFormat="1" applyFont="1" applyFill="1" applyBorder="1" applyAlignment="1">
      <alignment horizontal="right" vertical="center"/>
    </xf>
    <xf numFmtId="0" fontId="27" fillId="4" borderId="0" xfId="2" applyFont="1" applyFill="1" applyAlignment="1">
      <alignment horizontal="centerContinuous" vertical="center"/>
    </xf>
    <xf numFmtId="3" fontId="17" fillId="3" borderId="6" xfId="5" applyNumberFormat="1" applyFont="1" applyFill="1" applyBorder="1" applyAlignment="1">
      <alignment horizontal="right" vertical="center" indent="1"/>
    </xf>
    <xf numFmtId="0" fontId="45" fillId="3" borderId="244" xfId="2" applyFont="1" applyFill="1" applyBorder="1" applyAlignment="1">
      <alignment horizontal="centerContinuous"/>
    </xf>
    <xf numFmtId="0" fontId="45" fillId="3" borderId="244" xfId="2" applyFont="1" applyFill="1" applyBorder="1" applyAlignment="1">
      <alignment horizontal="center"/>
    </xf>
    <xf numFmtId="0" fontId="25" fillId="4" borderId="333" xfId="2" applyFont="1" applyFill="1" applyBorder="1" applyAlignment="1">
      <alignment horizontal="center" vertical="center"/>
    </xf>
    <xf numFmtId="0" fontId="24" fillId="2" borderId="334" xfId="2" applyFont="1" applyFill="1" applyBorder="1" applyAlignment="1">
      <alignment horizontal="center" vertical="center"/>
    </xf>
    <xf numFmtId="5" fontId="8" fillId="0" borderId="0" xfId="2" applyNumberFormat="1" applyFont="1" applyAlignment="1">
      <alignment vertical="center"/>
    </xf>
    <xf numFmtId="164" fontId="9" fillId="0" borderId="0" xfId="2" applyNumberFormat="1" applyFont="1" applyAlignment="1">
      <alignment vertical="center"/>
    </xf>
    <xf numFmtId="167" fontId="9" fillId="0" borderId="0" xfId="1" applyNumberFormat="1" applyFont="1" applyAlignment="1">
      <alignment vertical="center"/>
    </xf>
    <xf numFmtId="167" fontId="2" fillId="0" borderId="0" xfId="1" applyNumberFormat="1" applyFont="1" applyAlignment="1">
      <alignment vertical="center"/>
    </xf>
    <xf numFmtId="0" fontId="15" fillId="0" borderId="0" xfId="2" applyFont="1" applyAlignment="1">
      <alignment vertical="center" wrapText="1"/>
    </xf>
    <xf numFmtId="37" fontId="0" fillId="0" borderId="0" xfId="0" applyNumberFormat="1" applyAlignment="1">
      <alignment wrapText="1"/>
    </xf>
    <xf numFmtId="5" fontId="17" fillId="8" borderId="1" xfId="15" applyNumberFormat="1" applyFont="1" applyFill="1" applyBorder="1" applyAlignment="1">
      <alignment horizontal="right" vertical="center" indent="5"/>
    </xf>
    <xf numFmtId="5" fontId="17" fillId="0" borderId="1" xfId="2" applyNumberFormat="1" applyFont="1" applyBorder="1" applyAlignment="1">
      <alignment horizontal="right" vertical="center" indent="5"/>
    </xf>
    <xf numFmtId="5" fontId="17" fillId="0" borderId="1" xfId="15" applyNumberFormat="1" applyFont="1" applyFill="1" applyBorder="1" applyAlignment="1">
      <alignment horizontal="right" vertical="center" indent="5"/>
    </xf>
    <xf numFmtId="5" fontId="17" fillId="8" borderId="335" xfId="0" applyNumberFormat="1" applyFont="1" applyFill="1" applyBorder="1" applyAlignment="1">
      <alignment horizontal="right" vertical="center" indent="5"/>
    </xf>
    <xf numFmtId="5" fontId="17" fillId="0" borderId="336" xfId="2" applyNumberFormat="1" applyFont="1" applyBorder="1" applyAlignment="1">
      <alignment horizontal="right" vertical="center" indent="5"/>
    </xf>
    <xf numFmtId="5" fontId="17" fillId="8" borderId="336" xfId="0" applyNumberFormat="1" applyFont="1" applyFill="1" applyBorder="1" applyAlignment="1">
      <alignment horizontal="right" vertical="center" indent="5"/>
    </xf>
    <xf numFmtId="5" fontId="17" fillId="0" borderId="336" xfId="0" applyNumberFormat="1" applyFont="1" applyBorder="1" applyAlignment="1">
      <alignment horizontal="right" vertical="center" indent="5"/>
    </xf>
    <xf numFmtId="5" fontId="17" fillId="0" borderId="337" xfId="0" applyNumberFormat="1" applyFont="1" applyBorder="1" applyAlignment="1">
      <alignment horizontal="right" vertical="center" indent="5"/>
    </xf>
    <xf numFmtId="165" fontId="25" fillId="4" borderId="49" xfId="2" applyNumberFormat="1" applyFont="1" applyFill="1" applyBorder="1" applyAlignment="1">
      <alignment horizontal="right" vertical="center" indent="2"/>
    </xf>
    <xf numFmtId="0" fontId="25" fillId="4" borderId="49" xfId="2" applyFont="1" applyFill="1" applyBorder="1" applyAlignment="1">
      <alignment horizontal="center" vertical="center"/>
    </xf>
    <xf numFmtId="164" fontId="25" fillId="6" borderId="49" xfId="4" applyNumberFormat="1" applyFont="1" applyFill="1" applyBorder="1" applyAlignment="1">
      <alignment horizontal="right" vertical="center" indent="1"/>
    </xf>
    <xf numFmtId="165" fontId="25" fillId="4" borderId="49" xfId="2" applyNumberFormat="1" applyFont="1" applyFill="1" applyBorder="1" applyAlignment="1">
      <alignment horizontal="right" vertical="center" indent="3"/>
    </xf>
    <xf numFmtId="164" fontId="25" fillId="6" borderId="49" xfId="4" applyNumberFormat="1" applyFont="1" applyFill="1" applyBorder="1" applyAlignment="1">
      <alignment horizontal="right" vertical="center" indent="2"/>
    </xf>
    <xf numFmtId="173" fontId="25" fillId="4" borderId="50" xfId="2" quotePrefix="1" applyNumberFormat="1" applyFont="1" applyFill="1" applyBorder="1" applyAlignment="1">
      <alignment horizontal="right" vertical="center" indent="3"/>
    </xf>
    <xf numFmtId="168" fontId="2" fillId="3" borderId="338" xfId="2" applyNumberFormat="1" applyFill="1" applyBorder="1" applyAlignment="1">
      <alignment horizontal="center" vertical="center"/>
    </xf>
    <xf numFmtId="168" fontId="2" fillId="0" borderId="339" xfId="2" applyNumberFormat="1" applyBorder="1" applyAlignment="1">
      <alignment horizontal="center" vertical="center"/>
    </xf>
    <xf numFmtId="168" fontId="2" fillId="3" borderId="339" xfId="2" applyNumberFormat="1" applyFill="1" applyBorder="1" applyAlignment="1">
      <alignment horizontal="center" vertical="center"/>
    </xf>
    <xf numFmtId="168" fontId="17" fillId="0" borderId="339" xfId="2" applyNumberFormat="1" applyFont="1" applyBorder="1" applyAlignment="1">
      <alignment horizontal="center" vertical="center"/>
    </xf>
    <xf numFmtId="168" fontId="17" fillId="0" borderId="340" xfId="2" applyNumberFormat="1" applyFont="1" applyBorder="1" applyAlignment="1">
      <alignment horizontal="center" vertical="center"/>
    </xf>
    <xf numFmtId="168" fontId="2" fillId="3" borderId="341" xfId="2" applyNumberFormat="1" applyFill="1" applyBorder="1" applyAlignment="1">
      <alignment horizontal="center" vertical="center"/>
    </xf>
    <xf numFmtId="168" fontId="2" fillId="0" borderId="342" xfId="2" applyNumberFormat="1" applyBorder="1" applyAlignment="1">
      <alignment horizontal="center" vertical="center"/>
    </xf>
    <xf numFmtId="168" fontId="2" fillId="3" borderId="342" xfId="2" applyNumberFormat="1" applyFill="1" applyBorder="1" applyAlignment="1">
      <alignment horizontal="center" vertical="center"/>
    </xf>
    <xf numFmtId="168" fontId="17" fillId="0" borderId="342" xfId="2" applyNumberFormat="1" applyFont="1" applyBorder="1" applyAlignment="1">
      <alignment horizontal="center" vertical="center"/>
    </xf>
    <xf numFmtId="168" fontId="17" fillId="0" borderId="343" xfId="2" applyNumberFormat="1" applyFont="1" applyBorder="1" applyAlignment="1">
      <alignment horizontal="center" vertical="center"/>
    </xf>
    <xf numFmtId="3" fontId="8" fillId="3" borderId="344" xfId="2" applyNumberFormat="1" applyFont="1" applyFill="1" applyBorder="1" applyAlignment="1">
      <alignment vertical="center"/>
    </xf>
    <xf numFmtId="168" fontId="8" fillId="3" borderId="345" xfId="6" applyNumberFormat="1" applyFont="1" applyFill="1" applyBorder="1" applyAlignment="1">
      <alignment horizontal="right" vertical="center" indent="2"/>
    </xf>
    <xf numFmtId="3" fontId="8" fillId="3" borderId="342" xfId="2" applyNumberFormat="1" applyFont="1" applyFill="1" applyBorder="1" applyAlignment="1">
      <alignment vertical="center"/>
    </xf>
    <xf numFmtId="168" fontId="8" fillId="3" borderId="346" xfId="6" applyNumberFormat="1" applyFont="1" applyFill="1" applyBorder="1" applyAlignment="1">
      <alignment horizontal="right" vertical="center" indent="2"/>
    </xf>
    <xf numFmtId="3" fontId="17" fillId="0" borderId="342" xfId="2" applyNumberFormat="1" applyFont="1" applyBorder="1" applyAlignment="1">
      <alignment horizontal="right"/>
    </xf>
    <xf numFmtId="168" fontId="17" fillId="0" borderId="346" xfId="6" applyNumberFormat="1" applyFont="1" applyFill="1" applyBorder="1" applyAlignment="1">
      <alignment horizontal="right" vertical="center" indent="2"/>
    </xf>
    <xf numFmtId="3" fontId="8" fillId="3" borderId="342" xfId="2" applyNumberFormat="1" applyFont="1" applyFill="1" applyBorder="1" applyAlignment="1">
      <alignment horizontal="right"/>
    </xf>
    <xf numFmtId="3" fontId="17" fillId="0" borderId="347" xfId="2" applyNumberFormat="1" applyFont="1" applyBorder="1" applyAlignment="1">
      <alignment horizontal="right"/>
    </xf>
    <xf numFmtId="168" fontId="17" fillId="0" borderId="348" xfId="6" applyNumberFormat="1" applyFont="1" applyFill="1" applyBorder="1" applyAlignment="1">
      <alignment horizontal="right" vertical="center" indent="2"/>
    </xf>
    <xf numFmtId="0" fontId="8" fillId="3" borderId="349" xfId="2" applyFont="1" applyFill="1" applyBorder="1" applyAlignment="1">
      <alignment horizontal="left" vertical="center" wrapText="1" indent="1"/>
    </xf>
    <xf numFmtId="3" fontId="17" fillId="3" borderId="350" xfId="5" applyNumberFormat="1" applyFont="1" applyFill="1" applyBorder="1" applyAlignment="1">
      <alignment vertical="center"/>
    </xf>
    <xf numFmtId="168" fontId="17" fillId="3" borderId="350" xfId="2" applyNumberFormat="1" applyFont="1" applyFill="1" applyBorder="1" applyAlignment="1">
      <alignment horizontal="right" vertical="center" indent="2"/>
    </xf>
    <xf numFmtId="3" fontId="17" fillId="3" borderId="350" xfId="4" applyNumberFormat="1" applyFont="1" applyFill="1" applyBorder="1" applyAlignment="1">
      <alignment horizontal="right" vertical="center"/>
    </xf>
    <xf numFmtId="1" fontId="17" fillId="3" borderId="350" xfId="2" quotePrefix="1" applyNumberFormat="1" applyFont="1" applyFill="1" applyBorder="1" applyAlignment="1">
      <alignment horizontal="right" vertical="center"/>
    </xf>
    <xf numFmtId="168" fontId="17" fillId="3" borderId="351" xfId="6" quotePrefix="1" applyNumberFormat="1" applyFont="1" applyFill="1" applyBorder="1" applyAlignment="1">
      <alignment horizontal="right" vertical="center" indent="3"/>
    </xf>
    <xf numFmtId="3" fontId="17" fillId="3" borderId="352" xfId="5" applyNumberFormat="1" applyFont="1" applyFill="1" applyBorder="1" applyAlignment="1">
      <alignment horizontal="right" vertical="center" indent="1"/>
    </xf>
    <xf numFmtId="168" fontId="17" fillId="3" borderId="353" xfId="2" applyNumberFormat="1" applyFont="1" applyFill="1" applyBorder="1" applyAlignment="1">
      <alignment horizontal="right" vertical="center" indent="2"/>
    </xf>
    <xf numFmtId="3" fontId="17" fillId="0" borderId="342" xfId="5" applyNumberFormat="1" applyFont="1" applyFill="1" applyBorder="1" applyAlignment="1">
      <alignment horizontal="right" vertical="center" indent="1"/>
    </xf>
    <xf numFmtId="168" fontId="17" fillId="0" borderId="346" xfId="2" applyNumberFormat="1" applyFont="1" applyBorder="1" applyAlignment="1">
      <alignment horizontal="right" vertical="center" indent="2"/>
    </xf>
    <xf numFmtId="3" fontId="17" fillId="0" borderId="342" xfId="5" quotePrefix="1" applyNumberFormat="1" applyFont="1" applyFill="1" applyBorder="1" applyAlignment="1">
      <alignment horizontal="right" vertical="center" indent="1"/>
    </xf>
    <xf numFmtId="168" fontId="17" fillId="0" borderId="346" xfId="2" quotePrefix="1" applyNumberFormat="1" applyFont="1" applyBorder="1" applyAlignment="1">
      <alignment horizontal="right" vertical="center" indent="2"/>
    </xf>
    <xf numFmtId="3" fontId="17" fillId="0" borderId="347" xfId="5" applyNumberFormat="1" applyFont="1" applyFill="1" applyBorder="1" applyAlignment="1">
      <alignment horizontal="right" vertical="center" indent="1"/>
    </xf>
    <xf numFmtId="168" fontId="17" fillId="0" borderId="348" xfId="2" applyNumberFormat="1" applyFont="1" applyBorder="1" applyAlignment="1">
      <alignment horizontal="right" vertical="center" indent="2"/>
    </xf>
    <xf numFmtId="5" fontId="17" fillId="3" borderId="354" xfId="4" applyNumberFormat="1" applyFont="1" applyFill="1" applyBorder="1" applyAlignment="1">
      <alignment horizontal="right" vertical="center"/>
    </xf>
    <xf numFmtId="5" fontId="17" fillId="0" borderId="355" xfId="4" applyNumberFormat="1" applyFont="1" applyFill="1" applyBorder="1" applyAlignment="1">
      <alignment horizontal="right" vertical="center"/>
    </xf>
    <xf numFmtId="37" fontId="17" fillId="0" borderId="355" xfId="4" applyNumberFormat="1" applyFont="1" applyFill="1" applyBorder="1" applyAlignment="1">
      <alignment horizontal="right" vertical="center"/>
    </xf>
    <xf numFmtId="37" fontId="17" fillId="0" borderId="355" xfId="4" quotePrefix="1" applyNumberFormat="1" applyFont="1" applyFill="1" applyBorder="1" applyAlignment="1">
      <alignment horizontal="right" vertical="center"/>
    </xf>
    <xf numFmtId="37" fontId="17" fillId="0" borderId="355" xfId="5" quotePrefix="1" applyNumberFormat="1" applyFont="1" applyFill="1" applyBorder="1" applyAlignment="1">
      <alignment horizontal="right" vertical="center"/>
    </xf>
    <xf numFmtId="37" fontId="17" fillId="0" borderId="357" xfId="4" quotePrefix="1" applyNumberFormat="1" applyFont="1" applyFill="1" applyBorder="1" applyAlignment="1">
      <alignment horizontal="right" vertical="center"/>
    </xf>
    <xf numFmtId="3" fontId="17" fillId="0" borderId="5" xfId="4" quotePrefix="1" applyNumberFormat="1" applyFont="1" applyFill="1" applyBorder="1" applyAlignment="1">
      <alignment horizontal="right" vertical="center"/>
    </xf>
    <xf numFmtId="10" fontId="17" fillId="0" borderId="0" xfId="2" quotePrefix="1" applyNumberFormat="1" applyFont="1" applyAlignment="1">
      <alignment horizontal="right" vertical="center" indent="2"/>
    </xf>
    <xf numFmtId="10" fontId="17" fillId="0" borderId="5" xfId="2" applyNumberFormat="1" applyFont="1" applyBorder="1" applyAlignment="1">
      <alignment horizontal="right" vertical="center" indent="2"/>
    </xf>
    <xf numFmtId="5" fontId="17" fillId="3" borderId="352" xfId="4" applyNumberFormat="1" applyFont="1" applyFill="1" applyBorder="1" applyAlignment="1">
      <alignment horizontal="right" vertical="center"/>
    </xf>
    <xf numFmtId="5" fontId="17" fillId="0" borderId="342" xfId="4" applyNumberFormat="1" applyFont="1" applyFill="1" applyBorder="1" applyAlignment="1">
      <alignment horizontal="right" vertical="center"/>
    </xf>
    <xf numFmtId="37" fontId="17" fillId="0" borderId="342" xfId="4" applyNumberFormat="1" applyFont="1" applyFill="1" applyBorder="1" applyAlignment="1">
      <alignment horizontal="right" vertical="center"/>
    </xf>
    <xf numFmtId="10" fontId="17" fillId="0" borderId="346" xfId="2" applyNumberFormat="1" applyFont="1" applyBorder="1" applyAlignment="1">
      <alignment horizontal="right" vertical="center" indent="2"/>
    </xf>
    <xf numFmtId="37" fontId="17" fillId="0" borderId="342" xfId="4" quotePrefix="1" applyNumberFormat="1" applyFont="1" applyFill="1" applyBorder="1" applyAlignment="1">
      <alignment horizontal="right" vertical="center"/>
    </xf>
    <xf numFmtId="37" fontId="17" fillId="0" borderId="347" xfId="4" quotePrefix="1" applyNumberFormat="1" applyFont="1" applyFill="1" applyBorder="1" applyAlignment="1">
      <alignment horizontal="right" vertical="center"/>
    </xf>
    <xf numFmtId="168" fontId="17" fillId="0" borderId="348" xfId="2" quotePrefix="1" applyNumberFormat="1" applyFont="1" applyBorder="1" applyAlignment="1">
      <alignment horizontal="right" vertical="center" indent="2"/>
    </xf>
    <xf numFmtId="168" fontId="8" fillId="3" borderId="359" xfId="6" applyNumberFormat="1" applyFont="1" applyFill="1" applyBorder="1" applyAlignment="1">
      <alignment horizontal="right" vertical="center" indent="2"/>
    </xf>
    <xf numFmtId="168" fontId="8" fillId="3" borderId="356" xfId="6" applyNumberFormat="1" applyFont="1" applyFill="1" applyBorder="1" applyAlignment="1">
      <alignment horizontal="right" vertical="center" indent="2"/>
    </xf>
    <xf numFmtId="168" fontId="17" fillId="0" borderId="356" xfId="6" applyNumberFormat="1" applyFont="1" applyFill="1" applyBorder="1" applyAlignment="1">
      <alignment horizontal="right" vertical="center" indent="2"/>
    </xf>
    <xf numFmtId="168" fontId="17" fillId="0" borderId="358" xfId="6" applyNumberFormat="1" applyFont="1" applyFill="1" applyBorder="1" applyAlignment="1">
      <alignment horizontal="right" vertical="center" indent="2"/>
    </xf>
    <xf numFmtId="166" fontId="8" fillId="3" borderId="344" xfId="2" applyNumberFormat="1" applyFont="1" applyFill="1" applyBorder="1" applyAlignment="1">
      <alignment horizontal="right" vertical="center" indent="2"/>
    </xf>
    <xf numFmtId="3" fontId="8" fillId="3" borderId="342" xfId="2" applyNumberFormat="1" applyFont="1" applyFill="1" applyBorder="1" applyAlignment="1">
      <alignment horizontal="right" vertical="center" indent="2"/>
    </xf>
    <xf numFmtId="3" fontId="8" fillId="3" borderId="342" xfId="5" applyNumberFormat="1" applyFont="1" applyFill="1" applyBorder="1" applyAlignment="1">
      <alignment horizontal="right" vertical="center" indent="2"/>
    </xf>
    <xf numFmtId="3" fontId="17" fillId="0" borderId="342" xfId="2" applyNumberFormat="1" applyFont="1" applyBorder="1" applyAlignment="1">
      <alignment horizontal="right" vertical="center" indent="2"/>
    </xf>
    <xf numFmtId="3" fontId="17" fillId="0" borderId="347" xfId="2" applyNumberFormat="1" applyFont="1" applyBorder="1" applyAlignment="1">
      <alignment horizontal="right" vertical="center" indent="2"/>
    </xf>
    <xf numFmtId="168" fontId="8" fillId="3" borderId="360" xfId="6" quotePrefix="1" applyNumberFormat="1" applyFont="1" applyFill="1" applyBorder="1" applyAlignment="1">
      <alignment horizontal="center" vertical="center"/>
    </xf>
    <xf numFmtId="168" fontId="8" fillId="3" borderId="339" xfId="6" quotePrefix="1" applyNumberFormat="1" applyFont="1" applyFill="1" applyBorder="1" applyAlignment="1">
      <alignment horizontal="center" vertical="center"/>
    </xf>
    <xf numFmtId="168" fontId="17" fillId="0" borderId="339" xfId="6" quotePrefix="1" applyNumberFormat="1" applyFont="1" applyFill="1" applyBorder="1" applyAlignment="1">
      <alignment horizontal="center" vertical="center"/>
    </xf>
    <xf numFmtId="168" fontId="17" fillId="0" borderId="361" xfId="6" quotePrefix="1" applyNumberFormat="1" applyFont="1" applyFill="1" applyBorder="1" applyAlignment="1">
      <alignment horizontal="center" vertical="center"/>
    </xf>
    <xf numFmtId="0" fontId="17" fillId="0" borderId="0" xfId="0" applyFont="1" applyAlignment="1">
      <alignment horizontal="left" vertical="top" wrapText="1"/>
    </xf>
    <xf numFmtId="0" fontId="2" fillId="0" borderId="0" xfId="2" applyAlignment="1">
      <alignment horizontal="left" vertical="top" wrapText="1"/>
    </xf>
    <xf numFmtId="0" fontId="2" fillId="0" borderId="0" xfId="0" applyFont="1" applyAlignment="1">
      <alignment horizontal="left" vertical="center" wrapText="1"/>
    </xf>
    <xf numFmtId="0" fontId="17" fillId="0" borderId="0" xfId="0" quotePrefix="1" applyFont="1" applyAlignment="1">
      <alignment horizontal="left" vertical="top" wrapText="1"/>
    </xf>
    <xf numFmtId="0" fontId="17" fillId="0" borderId="0" xfId="0" applyFont="1" applyAlignment="1">
      <alignment horizontal="left" vertical="center" wrapText="1"/>
    </xf>
    <xf numFmtId="0" fontId="57" fillId="0" borderId="0" xfId="0" applyFont="1" applyAlignment="1">
      <alignment horizontal="left" vertical="center" wrapText="1"/>
    </xf>
    <xf numFmtId="0" fontId="24" fillId="0" borderId="317" xfId="2" applyFont="1" applyBorder="1" applyAlignment="1">
      <alignment horizontal="center" vertical="center"/>
    </xf>
    <xf numFmtId="0" fontId="24" fillId="0" borderId="318" xfId="2" applyFont="1" applyBorder="1" applyAlignment="1">
      <alignment horizontal="center" vertical="center"/>
    </xf>
    <xf numFmtId="0" fontId="24" fillId="0" borderId="319" xfId="2" applyFont="1" applyBorder="1" applyAlignment="1">
      <alignment horizontal="center" vertical="center"/>
    </xf>
    <xf numFmtId="0" fontId="12" fillId="0" borderId="0" xfId="2" applyFont="1" applyAlignment="1">
      <alignment horizontal="left" vertical="center"/>
    </xf>
    <xf numFmtId="0" fontId="12" fillId="0" borderId="0" xfId="2" applyFont="1" applyAlignment="1">
      <alignment horizontal="left" vertical="center" wrapText="1"/>
    </xf>
    <xf numFmtId="0" fontId="12" fillId="0" borderId="0" xfId="0" applyFont="1" applyAlignment="1">
      <alignment horizontal="left" wrapText="1"/>
    </xf>
    <xf numFmtId="0" fontId="23" fillId="0" borderId="26" xfId="2" applyFont="1" applyBorder="1" applyAlignment="1">
      <alignment horizontal="center" vertical="center" wrapText="1"/>
    </xf>
    <xf numFmtId="0" fontId="23" fillId="0" borderId="27" xfId="2" applyFont="1" applyBorder="1" applyAlignment="1">
      <alignment horizontal="center" vertical="center"/>
    </xf>
    <xf numFmtId="0" fontId="23" fillId="0" borderId="28" xfId="2" applyFont="1" applyBorder="1" applyAlignment="1">
      <alignment horizontal="center" vertical="center"/>
    </xf>
    <xf numFmtId="0" fontId="19" fillId="0" borderId="26" xfId="2" applyFont="1" applyBorder="1" applyAlignment="1">
      <alignment horizontal="center" vertical="center" wrapText="1"/>
    </xf>
    <xf numFmtId="0" fontId="19" fillId="0" borderId="27" xfId="2" applyFont="1" applyBorder="1" applyAlignment="1">
      <alignment horizontal="center" vertical="center"/>
    </xf>
    <xf numFmtId="0" fontId="19" fillId="0" borderId="28" xfId="2" applyFont="1" applyBorder="1" applyAlignment="1">
      <alignment horizontal="center" vertical="center"/>
    </xf>
    <xf numFmtId="0" fontId="19" fillId="0" borderId="0" xfId="2" applyFont="1" applyAlignment="1">
      <alignment horizontal="center" vertical="center" wrapText="1"/>
    </xf>
    <xf numFmtId="0" fontId="19" fillId="0" borderId="0" xfId="2" applyFont="1" applyAlignment="1">
      <alignment horizontal="center" vertical="center"/>
    </xf>
    <xf numFmtId="0" fontId="25" fillId="2" borderId="128" xfId="2" applyFont="1" applyFill="1" applyBorder="1" applyAlignment="1">
      <alignment horizontal="center" vertical="center" wrapText="1"/>
    </xf>
    <xf numFmtId="0" fontId="25" fillId="2" borderId="133" xfId="2" applyFont="1" applyFill="1" applyBorder="1" applyAlignment="1">
      <alignment horizontal="center" vertical="center" wrapText="1"/>
    </xf>
    <xf numFmtId="0" fontId="27" fillId="2" borderId="129" xfId="2" applyFont="1" applyFill="1" applyBorder="1" applyAlignment="1">
      <alignment horizontal="center" vertical="center" wrapText="1"/>
    </xf>
    <xf numFmtId="0" fontId="27" fillId="2" borderId="130" xfId="2" applyFont="1" applyFill="1" applyBorder="1" applyAlignment="1">
      <alignment horizontal="center" vertical="center" wrapText="1"/>
    </xf>
    <xf numFmtId="0" fontId="27" fillId="2" borderId="131" xfId="2" applyFont="1" applyFill="1" applyBorder="1" applyAlignment="1">
      <alignment horizontal="center" vertical="center" wrapText="1"/>
    </xf>
    <xf numFmtId="0" fontId="27" fillId="2" borderId="132" xfId="2" applyFont="1" applyFill="1" applyBorder="1" applyAlignment="1">
      <alignment horizontal="center" vertical="center" wrapText="1"/>
    </xf>
    <xf numFmtId="0" fontId="12" fillId="0" borderId="0" xfId="2" quotePrefix="1" applyFont="1" applyAlignment="1">
      <alignment vertical="center" wrapText="1"/>
    </xf>
    <xf numFmtId="0" fontId="12" fillId="0" borderId="0" xfId="2" applyFont="1" applyAlignment="1">
      <alignment vertical="center" wrapText="1"/>
    </xf>
    <xf numFmtId="0" fontId="9" fillId="0" borderId="0" xfId="2" quotePrefix="1" applyFont="1" applyAlignment="1">
      <alignment horizontal="left" vertical="center" wrapText="1"/>
    </xf>
    <xf numFmtId="0" fontId="23" fillId="0" borderId="27" xfId="2" applyFont="1" applyBorder="1" applyAlignment="1">
      <alignment horizontal="center" vertical="center" wrapText="1"/>
    </xf>
    <xf numFmtId="0" fontId="23" fillId="0" borderId="28" xfId="2" applyFont="1" applyBorder="1" applyAlignment="1">
      <alignment horizontal="center" vertical="center" wrapText="1"/>
    </xf>
    <xf numFmtId="0" fontId="25" fillId="2" borderId="30" xfId="2" applyFont="1" applyFill="1" applyBorder="1" applyAlignment="1">
      <alignment horizontal="center" vertical="center" wrapText="1"/>
    </xf>
    <xf numFmtId="0" fontId="25" fillId="2" borderId="31" xfId="2" applyFont="1" applyFill="1" applyBorder="1" applyAlignment="1">
      <alignment horizontal="center" vertical="center" wrapText="1"/>
    </xf>
    <xf numFmtId="0" fontId="9" fillId="0" borderId="0" xfId="2" applyFont="1" applyAlignment="1">
      <alignment horizontal="left" vertical="center" wrapText="1"/>
    </xf>
    <xf numFmtId="0" fontId="9" fillId="0" borderId="0" xfId="2" quotePrefix="1" applyFont="1" applyAlignment="1">
      <alignment vertical="center"/>
    </xf>
    <xf numFmtId="0" fontId="9" fillId="0" borderId="0" xfId="2" applyFont="1" applyAlignment="1">
      <alignment vertical="center"/>
    </xf>
    <xf numFmtId="0" fontId="11" fillId="0" borderId="0" xfId="2" applyFont="1" applyAlignment="1">
      <alignment vertical="center"/>
    </xf>
    <xf numFmtId="0" fontId="25" fillId="2" borderId="29" xfId="2" applyFont="1" applyFill="1" applyBorder="1" applyAlignment="1">
      <alignment horizontal="center" vertical="center" wrapText="1"/>
    </xf>
    <xf numFmtId="175" fontId="25" fillId="10" borderId="90" xfId="2" applyNumberFormat="1" applyFont="1" applyFill="1" applyBorder="1" applyAlignment="1">
      <alignment horizontal="left" vertical="center" indent="1"/>
    </xf>
    <xf numFmtId="175" fontId="25" fillId="10" borderId="89" xfId="2" applyNumberFormat="1" applyFont="1" applyFill="1" applyBorder="1" applyAlignment="1">
      <alignment horizontal="left" vertical="center" indent="1"/>
    </xf>
    <xf numFmtId="175" fontId="25" fillId="6" borderId="48" xfId="2" applyNumberFormat="1" applyFont="1" applyFill="1" applyBorder="1" applyAlignment="1">
      <alignment horizontal="left" vertical="center" indent="1"/>
    </xf>
    <xf numFmtId="175" fontId="25" fillId="6" borderId="49" xfId="2" applyNumberFormat="1" applyFont="1" applyFill="1" applyBorder="1" applyAlignment="1">
      <alignment horizontal="left" vertical="center" indent="1"/>
    </xf>
    <xf numFmtId="0" fontId="25" fillId="2" borderId="39" xfId="2" applyFont="1" applyFill="1" applyBorder="1" applyAlignment="1">
      <alignment horizontal="left" vertical="center" wrapText="1" indent="1"/>
    </xf>
    <xf numFmtId="0" fontId="25" fillId="2" borderId="8" xfId="2" applyFont="1" applyFill="1" applyBorder="1" applyAlignment="1">
      <alignment horizontal="left" vertical="center" wrapText="1" indent="1"/>
    </xf>
    <xf numFmtId="0" fontId="9" fillId="0" borderId="0" xfId="2" quotePrefix="1" applyFont="1" applyAlignment="1">
      <alignment horizontal="left" vertical="center"/>
    </xf>
    <xf numFmtId="0" fontId="25" fillId="2" borderId="35" xfId="2" applyFont="1" applyFill="1" applyBorder="1" applyAlignment="1">
      <alignment horizontal="center" vertical="center" wrapText="1"/>
    </xf>
    <xf numFmtId="0" fontId="25" fillId="2" borderId="39" xfId="2" applyFont="1" applyFill="1" applyBorder="1" applyAlignment="1">
      <alignment horizontal="center" vertical="center" wrapText="1"/>
    </xf>
    <xf numFmtId="0" fontId="27" fillId="2" borderId="95" xfId="2" applyFont="1" applyFill="1" applyBorder="1" applyAlignment="1">
      <alignment horizontal="center" vertical="center" wrapText="1"/>
    </xf>
    <xf numFmtId="0" fontId="25" fillId="2" borderId="36" xfId="2" applyFont="1" applyFill="1" applyBorder="1" applyAlignment="1">
      <alignment horizontal="center" vertical="center" wrapText="1"/>
    </xf>
    <xf numFmtId="0" fontId="25" fillId="2" borderId="8" xfId="2" applyFont="1" applyFill="1" applyBorder="1" applyAlignment="1">
      <alignment horizontal="center" vertical="center" wrapText="1"/>
    </xf>
    <xf numFmtId="0" fontId="25" fillId="2" borderId="42" xfId="2" applyFont="1" applyFill="1" applyBorder="1" applyAlignment="1">
      <alignment horizontal="center" vertical="center" wrapText="1"/>
    </xf>
    <xf numFmtId="0" fontId="25" fillId="2" borderId="40" xfId="2" applyFont="1" applyFill="1" applyBorder="1" applyAlignment="1">
      <alignment horizontal="center" vertical="center" wrapText="1"/>
    </xf>
    <xf numFmtId="0" fontId="9" fillId="0" borderId="0" xfId="2" quotePrefix="1" applyFont="1" applyAlignment="1">
      <alignment vertical="center" wrapText="1"/>
    </xf>
    <xf numFmtId="0" fontId="9" fillId="0" borderId="0" xfId="2" applyFont="1" applyAlignment="1">
      <alignment vertical="center" wrapText="1"/>
    </xf>
    <xf numFmtId="0" fontId="24" fillId="0" borderId="48" xfId="2" applyFont="1" applyBorder="1" applyAlignment="1">
      <alignment horizontal="center" vertical="center" wrapText="1"/>
    </xf>
    <xf numFmtId="0" fontId="24" fillId="0" borderId="49" xfId="2" applyFont="1" applyBorder="1" applyAlignment="1">
      <alignment horizontal="center" vertical="center"/>
    </xf>
    <xf numFmtId="0" fontId="24" fillId="0" borderId="50" xfId="2" applyFont="1" applyBorder="1" applyAlignment="1">
      <alignment horizontal="center" vertical="center"/>
    </xf>
    <xf numFmtId="0" fontId="25" fillId="2" borderId="103" xfId="2" applyFont="1" applyFill="1" applyBorder="1" applyAlignment="1">
      <alignment horizontal="center" vertical="center" wrapText="1"/>
    </xf>
    <xf numFmtId="0" fontId="25" fillId="2" borderId="103" xfId="2" applyFont="1" applyFill="1" applyBorder="1" applyAlignment="1">
      <alignment horizontal="center" vertical="center"/>
    </xf>
    <xf numFmtId="9" fontId="27" fillId="2" borderId="2" xfId="2" applyNumberFormat="1" applyFont="1" applyFill="1" applyBorder="1" applyAlignment="1">
      <alignment horizontal="center" vertical="center"/>
    </xf>
    <xf numFmtId="9" fontId="25" fillId="2" borderId="0" xfId="2" applyNumberFormat="1" applyFont="1" applyFill="1" applyAlignment="1">
      <alignment horizontal="center" vertical="center" wrapText="1"/>
    </xf>
    <xf numFmtId="9" fontId="25" fillId="2" borderId="0" xfId="2" applyNumberFormat="1" applyFont="1" applyFill="1" applyAlignment="1">
      <alignment horizontal="center" vertical="center"/>
    </xf>
    <xf numFmtId="9" fontId="25" fillId="2" borderId="102" xfId="2" applyNumberFormat="1" applyFont="1" applyFill="1" applyBorder="1" applyAlignment="1">
      <alignment horizontal="center" vertical="center" wrapText="1"/>
    </xf>
    <xf numFmtId="0" fontId="19" fillId="0" borderId="48" xfId="2" applyFont="1" applyBorder="1" applyAlignment="1">
      <alignment horizontal="center" vertical="center" wrapText="1"/>
    </xf>
    <xf numFmtId="0" fontId="2" fillId="0" borderId="49" xfId="2" applyBorder="1" applyAlignment="1">
      <alignment horizontal="center" vertical="center"/>
    </xf>
    <xf numFmtId="0" fontId="2" fillId="0" borderId="50" xfId="2" applyBorder="1" applyAlignment="1">
      <alignment horizontal="center" vertical="center"/>
    </xf>
    <xf numFmtId="0" fontId="28" fillId="2" borderId="98" xfId="2" applyFont="1" applyFill="1" applyBorder="1" applyAlignment="1">
      <alignment horizontal="center" vertical="center"/>
    </xf>
    <xf numFmtId="0" fontId="31" fillId="2" borderId="2" xfId="2" applyFont="1" applyFill="1" applyBorder="1" applyAlignment="1">
      <alignment horizontal="center" vertical="center"/>
    </xf>
    <xf numFmtId="9" fontId="25" fillId="2" borderId="97" xfId="2" applyNumberFormat="1" applyFont="1" applyFill="1" applyBorder="1" applyAlignment="1">
      <alignment horizontal="center" vertical="center"/>
    </xf>
    <xf numFmtId="9" fontId="25" fillId="2" borderId="96" xfId="2" applyNumberFormat="1" applyFont="1" applyFill="1" applyBorder="1" applyAlignment="1">
      <alignment horizontal="center" vertical="center" wrapText="1"/>
    </xf>
    <xf numFmtId="0" fontId="2" fillId="0" borderId="27" xfId="2" applyBorder="1" applyAlignment="1">
      <alignment horizontal="center" vertical="center"/>
    </xf>
    <xf numFmtId="0" fontId="2" fillId="0" borderId="28" xfId="2" applyBorder="1" applyAlignment="1">
      <alignment horizontal="center" vertical="center"/>
    </xf>
    <xf numFmtId="0" fontId="25" fillId="2" borderId="138" xfId="2" applyFont="1" applyFill="1" applyBorder="1" applyAlignment="1">
      <alignment horizontal="center" vertical="center" wrapText="1"/>
    </xf>
    <xf numFmtId="0" fontId="28" fillId="2" borderId="142" xfId="2" applyFont="1" applyFill="1" applyBorder="1" applyAlignment="1">
      <alignment horizontal="center"/>
    </xf>
    <xf numFmtId="9" fontId="27" fillId="2" borderId="139" xfId="2" applyNumberFormat="1" applyFont="1" applyFill="1" applyBorder="1" applyAlignment="1">
      <alignment horizontal="center" vertical="center"/>
    </xf>
    <xf numFmtId="0" fontId="31" fillId="2" borderId="139" xfId="2" applyFont="1" applyFill="1" applyBorder="1" applyAlignment="1">
      <alignment horizontal="center" vertical="center"/>
    </xf>
    <xf numFmtId="9" fontId="25" fillId="2" borderId="140" xfId="2" applyNumberFormat="1" applyFont="1" applyFill="1" applyBorder="1" applyAlignment="1">
      <alignment horizontal="center" vertical="center" wrapText="1"/>
    </xf>
    <xf numFmtId="9" fontId="25" fillId="2" borderId="144" xfId="2" applyNumberFormat="1" applyFont="1" applyFill="1" applyBorder="1" applyAlignment="1">
      <alignment horizontal="center" vertical="center"/>
    </xf>
    <xf numFmtId="9" fontId="25" fillId="2" borderId="141" xfId="2" applyNumberFormat="1" applyFont="1" applyFill="1" applyBorder="1" applyAlignment="1">
      <alignment horizontal="center" vertical="center" wrapText="1"/>
    </xf>
    <xf numFmtId="9" fontId="25" fillId="2" borderId="145" xfId="2" applyNumberFormat="1" applyFont="1" applyFill="1" applyBorder="1" applyAlignment="1">
      <alignment horizontal="center" vertical="center" wrapText="1"/>
    </xf>
    <xf numFmtId="0" fontId="28" fillId="2" borderId="39" xfId="2" applyFont="1" applyFill="1" applyBorder="1" applyAlignment="1">
      <alignment horizontal="center" vertical="center"/>
    </xf>
    <xf numFmtId="0" fontId="27" fillId="2" borderId="37" xfId="2" applyFont="1" applyFill="1" applyBorder="1" applyAlignment="1">
      <alignment horizontal="center" vertical="center"/>
    </xf>
    <xf numFmtId="0" fontId="25" fillId="2" borderId="8" xfId="2" applyFont="1" applyFill="1" applyBorder="1" applyAlignment="1">
      <alignment horizontal="center" vertical="center"/>
    </xf>
    <xf numFmtId="0" fontId="58" fillId="0" borderId="26" xfId="2" applyFont="1" applyBorder="1" applyAlignment="1">
      <alignment horizontal="center" vertical="center" wrapText="1"/>
    </xf>
    <xf numFmtId="0" fontId="57" fillId="0" borderId="27" xfId="2" applyFont="1" applyBorder="1" applyAlignment="1">
      <alignment horizontal="center" vertical="center"/>
    </xf>
    <xf numFmtId="0" fontId="57" fillId="0" borderId="28" xfId="2" applyFont="1" applyBorder="1" applyAlignment="1">
      <alignment horizontal="center" vertical="center"/>
    </xf>
    <xf numFmtId="0" fontId="31" fillId="2" borderId="37" xfId="2" applyFont="1" applyFill="1" applyBorder="1" applyAlignment="1">
      <alignment horizontal="center" vertical="center"/>
    </xf>
    <xf numFmtId="0" fontId="27" fillId="2" borderId="45" xfId="2" applyFont="1" applyFill="1" applyBorder="1" applyAlignment="1">
      <alignment horizontal="center" vertical="center"/>
    </xf>
    <xf numFmtId="0" fontId="27" fillId="2" borderId="46" xfId="2" applyFont="1" applyFill="1" applyBorder="1" applyAlignment="1">
      <alignment horizontal="center" vertical="center"/>
    </xf>
    <xf numFmtId="0" fontId="25" fillId="2" borderId="41" xfId="2" applyFont="1" applyFill="1" applyBorder="1" applyAlignment="1">
      <alignment horizontal="center" vertical="center" wrapText="1"/>
    </xf>
    <xf numFmtId="0" fontId="25" fillId="2" borderId="44" xfId="2" applyFont="1" applyFill="1" applyBorder="1" applyAlignment="1">
      <alignment horizontal="center" vertical="center" wrapText="1"/>
    </xf>
    <xf numFmtId="0" fontId="25" fillId="2" borderId="45" xfId="2" applyFont="1" applyFill="1" applyBorder="1" applyAlignment="1">
      <alignment horizontal="center" vertical="center" wrapText="1"/>
    </xf>
    <xf numFmtId="0" fontId="28" fillId="2" borderId="46" xfId="2" applyFont="1" applyFill="1" applyBorder="1" applyAlignment="1">
      <alignment horizontal="center" vertical="center"/>
    </xf>
    <xf numFmtId="0" fontId="24" fillId="0" borderId="26" xfId="2" applyFont="1" applyBorder="1" applyAlignment="1">
      <alignment horizontal="center" vertical="center" wrapText="1"/>
    </xf>
    <xf numFmtId="0" fontId="28" fillId="0" borderId="27" xfId="2" applyFont="1" applyBorder="1" applyAlignment="1">
      <alignment horizontal="center" vertical="center"/>
    </xf>
    <xf numFmtId="0" fontId="28" fillId="0" borderId="28" xfId="2" applyFont="1" applyBorder="1" applyAlignment="1">
      <alignment horizontal="center" vertical="center"/>
    </xf>
    <xf numFmtId="9" fontId="27" fillId="2" borderId="37" xfId="2" applyNumberFormat="1" applyFont="1" applyFill="1" applyBorder="1" applyAlignment="1">
      <alignment horizontal="center" vertical="center"/>
    </xf>
    <xf numFmtId="9" fontId="25" fillId="2" borderId="36" xfId="2" applyNumberFormat="1" applyFont="1" applyFill="1" applyBorder="1" applyAlignment="1">
      <alignment horizontal="center" vertical="center" wrapText="1"/>
    </xf>
    <xf numFmtId="9" fontId="25" fillId="2" borderId="8" xfId="2" applyNumberFormat="1" applyFont="1" applyFill="1" applyBorder="1" applyAlignment="1">
      <alignment horizontal="center" vertical="center"/>
    </xf>
    <xf numFmtId="9" fontId="25" fillId="2" borderId="42" xfId="2" applyNumberFormat="1" applyFont="1" applyFill="1" applyBorder="1" applyAlignment="1">
      <alignment horizontal="center" vertical="center" wrapText="1"/>
    </xf>
    <xf numFmtId="9" fontId="25" fillId="2" borderId="40" xfId="2" applyNumberFormat="1" applyFont="1" applyFill="1" applyBorder="1" applyAlignment="1">
      <alignment horizontal="center" vertical="center" wrapText="1"/>
    </xf>
    <xf numFmtId="0" fontId="17" fillId="0" borderId="27" xfId="2" applyFont="1" applyBorder="1" applyAlignment="1">
      <alignment horizontal="center" vertical="center"/>
    </xf>
    <xf numFmtId="0" fontId="17" fillId="0" borderId="28" xfId="2" applyFont="1" applyBorder="1" applyAlignment="1">
      <alignment horizontal="center" vertical="center"/>
    </xf>
    <xf numFmtId="0" fontId="25" fillId="2" borderId="35" xfId="2" applyFont="1" applyFill="1" applyBorder="1" applyAlignment="1">
      <alignment horizontal="center" vertical="center"/>
    </xf>
    <xf numFmtId="9" fontId="25" fillId="2" borderId="8" xfId="2" applyNumberFormat="1" applyFont="1" applyFill="1" applyBorder="1" applyAlignment="1">
      <alignment horizontal="center" vertical="center" wrapText="1"/>
    </xf>
    <xf numFmtId="0" fontId="28" fillId="2" borderId="39" xfId="2" applyFont="1" applyFill="1" applyBorder="1" applyAlignment="1">
      <alignment horizontal="center" vertical="center" wrapText="1"/>
    </xf>
    <xf numFmtId="0" fontId="27" fillId="2" borderId="37" xfId="2" applyFont="1" applyFill="1" applyBorder="1" applyAlignment="1">
      <alignment horizontal="center" vertical="center" wrapText="1"/>
    </xf>
    <xf numFmtId="0" fontId="31" fillId="2" borderId="37" xfId="2" applyFont="1" applyFill="1" applyBorder="1" applyAlignment="1">
      <alignment horizontal="center" vertical="center" wrapText="1"/>
    </xf>
    <xf numFmtId="0" fontId="28" fillId="2" borderId="39" xfId="2" applyFont="1" applyFill="1" applyBorder="1" applyAlignment="1">
      <alignment horizontal="center"/>
    </xf>
    <xf numFmtId="0" fontId="28" fillId="2" borderId="8" xfId="2" applyFont="1" applyFill="1" applyBorder="1" applyAlignment="1">
      <alignment horizontal="center" vertical="center" wrapText="1"/>
    </xf>
    <xf numFmtId="0" fontId="28" fillId="2" borderId="40" xfId="2" applyFont="1" applyFill="1" applyBorder="1" applyAlignment="1">
      <alignment horizontal="center" vertical="center" wrapText="1"/>
    </xf>
    <xf numFmtId="0" fontId="60" fillId="0" borderId="27" xfId="2" applyFont="1" applyBorder="1" applyAlignment="1">
      <alignment horizontal="center" vertical="center"/>
    </xf>
    <xf numFmtId="0" fontId="60" fillId="0" borderId="28" xfId="2" applyFont="1" applyBorder="1" applyAlignment="1">
      <alignment horizontal="center" vertical="center"/>
    </xf>
    <xf numFmtId="0" fontId="25" fillId="2" borderId="55" xfId="2" applyFont="1" applyFill="1" applyBorder="1" applyAlignment="1">
      <alignment horizontal="center" vertical="center"/>
    </xf>
    <xf numFmtId="0" fontId="28" fillId="2" borderId="55" xfId="2" applyFont="1" applyFill="1" applyBorder="1" applyAlignment="1">
      <alignment horizontal="center" vertical="center"/>
    </xf>
    <xf numFmtId="0" fontId="25" fillId="2" borderId="30" xfId="2" applyFont="1" applyFill="1" applyBorder="1" applyAlignment="1">
      <alignment horizontal="center" vertical="center"/>
    </xf>
    <xf numFmtId="0" fontId="28" fillId="2" borderId="31" xfId="2" applyFont="1" applyFill="1" applyBorder="1" applyAlignment="1">
      <alignment horizontal="center" vertical="center"/>
    </xf>
    <xf numFmtId="0" fontId="9" fillId="0" borderId="0" xfId="2" applyFont="1" applyAlignment="1">
      <alignment horizontal="left" wrapText="1"/>
    </xf>
    <xf numFmtId="0" fontId="27" fillId="2" borderId="35" xfId="2" applyFont="1" applyFill="1" applyBorder="1" applyAlignment="1">
      <alignment horizontal="center" vertical="center" wrapText="1"/>
    </xf>
    <xf numFmtId="0" fontId="31" fillId="2" borderId="39" xfId="2" applyFont="1" applyFill="1" applyBorder="1" applyAlignment="1">
      <alignment horizontal="center"/>
    </xf>
    <xf numFmtId="0" fontId="27" fillId="2" borderId="45" xfId="0" applyFont="1" applyFill="1" applyBorder="1" applyAlignment="1">
      <alignment horizontal="center" vertical="center" wrapText="1"/>
    </xf>
    <xf numFmtId="0" fontId="31" fillId="2" borderId="37" xfId="0" applyFont="1" applyFill="1" applyBorder="1" applyAlignment="1">
      <alignment horizontal="center" vertical="center" wrapText="1"/>
    </xf>
    <xf numFmtId="0" fontId="31" fillId="2" borderId="46" xfId="0" applyFont="1" applyFill="1" applyBorder="1" applyAlignment="1">
      <alignment horizontal="center" vertical="center" wrapText="1"/>
    </xf>
    <xf numFmtId="0" fontId="27" fillId="2" borderId="45" xfId="2" applyFont="1" applyFill="1" applyBorder="1" applyAlignment="1">
      <alignment horizontal="center" vertical="center" wrapText="1"/>
    </xf>
    <xf numFmtId="0" fontId="31" fillId="2" borderId="46" xfId="2" applyFont="1" applyFill="1" applyBorder="1" applyAlignment="1">
      <alignment horizontal="center" vertical="center"/>
    </xf>
    <xf numFmtId="0" fontId="25" fillId="2" borderId="126" xfId="2" applyFont="1" applyFill="1" applyBorder="1" applyAlignment="1">
      <alignment horizontal="center" vertical="center" wrapText="1"/>
    </xf>
    <xf numFmtId="0" fontId="25" fillId="2" borderId="127" xfId="2" applyFont="1" applyFill="1" applyBorder="1" applyAlignment="1">
      <alignment horizontal="center" vertical="center" wrapText="1"/>
    </xf>
    <xf numFmtId="0" fontId="25" fillId="2" borderId="52" xfId="2" applyFont="1" applyFill="1" applyBorder="1" applyAlignment="1">
      <alignment horizontal="center" vertical="center" wrapText="1"/>
    </xf>
    <xf numFmtId="0" fontId="28" fillId="2" borderId="53" xfId="2" applyFont="1" applyFill="1" applyBorder="1" applyAlignment="1">
      <alignment horizontal="center" vertical="center"/>
    </xf>
    <xf numFmtId="0" fontId="25" fillId="2" borderId="53" xfId="2" applyFont="1" applyFill="1" applyBorder="1" applyAlignment="1">
      <alignment horizontal="center" vertical="center" wrapText="1"/>
    </xf>
    <xf numFmtId="0" fontId="9" fillId="0" borderId="0" xfId="2" applyFont="1" applyAlignment="1">
      <alignment horizontal="left" vertical="top" wrapText="1"/>
    </xf>
    <xf numFmtId="0" fontId="15" fillId="0" borderId="0" xfId="2" applyFont="1" applyAlignment="1">
      <alignment vertical="center"/>
    </xf>
    <xf numFmtId="0" fontId="17" fillId="0" borderId="27" xfId="2" applyFont="1" applyBorder="1" applyAlignment="1">
      <alignment horizontal="center" vertical="center" wrapText="1"/>
    </xf>
    <xf numFmtId="0" fontId="17" fillId="0" borderId="28" xfId="2" applyFont="1" applyBorder="1" applyAlignment="1">
      <alignment horizontal="center" vertical="center" wrapText="1"/>
    </xf>
    <xf numFmtId="0" fontId="25" fillId="2" borderId="55" xfId="0" applyFont="1" applyFill="1" applyBorder="1" applyAlignment="1">
      <alignment horizontal="center" vertical="center" wrapText="1"/>
    </xf>
    <xf numFmtId="0" fontId="28" fillId="2" borderId="55" xfId="0" applyFont="1" applyFill="1" applyBorder="1" applyAlignment="1">
      <alignment horizontal="center" vertical="center" wrapText="1"/>
    </xf>
    <xf numFmtId="0" fontId="27" fillId="2" borderId="35" xfId="2" applyFont="1" applyFill="1" applyBorder="1" applyAlignment="1">
      <alignment horizontal="center" vertical="center"/>
    </xf>
    <xf numFmtId="0" fontId="31" fillId="2" borderId="39" xfId="2" applyFont="1" applyFill="1" applyBorder="1" applyAlignment="1">
      <alignment horizontal="center" vertical="center"/>
    </xf>
    <xf numFmtId="0" fontId="27" fillId="2" borderId="122" xfId="2" applyFont="1" applyFill="1" applyBorder="1" applyAlignment="1">
      <alignment horizontal="center" vertical="center"/>
    </xf>
    <xf numFmtId="0" fontId="31" fillId="2" borderId="122" xfId="2" applyFont="1" applyFill="1" applyBorder="1" applyAlignment="1">
      <alignment horizontal="center" vertical="center"/>
    </xf>
    <xf numFmtId="0" fontId="31" fillId="2" borderId="38" xfId="2" applyFont="1" applyFill="1" applyBorder="1" applyAlignment="1">
      <alignment horizontal="center" vertical="center"/>
    </xf>
    <xf numFmtId="0" fontId="25" fillId="2" borderId="43" xfId="2" applyFont="1" applyFill="1" applyBorder="1" applyAlignment="1">
      <alignment horizontal="center" vertical="center" wrapText="1"/>
    </xf>
    <xf numFmtId="0" fontId="28" fillId="2" borderId="8" xfId="2" applyFont="1" applyFill="1" applyBorder="1" applyAlignment="1">
      <alignment horizontal="center" vertical="center"/>
    </xf>
    <xf numFmtId="0" fontId="25" fillId="2" borderId="52" xfId="0" applyFont="1" applyFill="1" applyBorder="1" applyAlignment="1">
      <alignment horizontal="center" vertical="center"/>
    </xf>
    <xf numFmtId="0" fontId="28" fillId="2" borderId="53" xfId="0" applyFont="1" applyFill="1" applyBorder="1" applyAlignment="1">
      <alignment horizontal="center" vertical="center"/>
    </xf>
    <xf numFmtId="0" fontId="27" fillId="2" borderId="30" xfId="2" applyFont="1" applyFill="1" applyBorder="1" applyAlignment="1">
      <alignment horizontal="center" vertical="center" wrapText="1"/>
    </xf>
    <xf numFmtId="0" fontId="31" fillId="2" borderId="31" xfId="2" applyFont="1" applyFill="1" applyBorder="1" applyAlignment="1">
      <alignment horizontal="center" vertical="center"/>
    </xf>
    <xf numFmtId="0" fontId="25" fillId="2" borderId="147" xfId="0" applyFont="1" applyFill="1" applyBorder="1" applyAlignment="1">
      <alignment horizontal="center" vertical="center" wrapText="1"/>
    </xf>
    <xf numFmtId="0" fontId="28" fillId="2" borderId="148" xfId="0" applyFont="1" applyFill="1" applyBorder="1" applyAlignment="1">
      <alignment horizontal="center" vertical="center" wrapText="1"/>
    </xf>
    <xf numFmtId="0" fontId="25" fillId="2" borderId="147" xfId="2" applyFont="1" applyFill="1" applyBorder="1" applyAlignment="1">
      <alignment horizontal="center" vertical="center" wrapText="1"/>
    </xf>
    <xf numFmtId="0" fontId="28" fillId="2" borderId="148" xfId="2" applyFont="1" applyFill="1" applyBorder="1" applyAlignment="1">
      <alignment horizontal="center" vertical="center" wrapText="1"/>
    </xf>
    <xf numFmtId="0" fontId="9" fillId="0" borderId="0" xfId="0" quotePrefix="1" applyFont="1" applyAlignment="1">
      <alignment horizontal="left" vertical="center" wrapText="1"/>
    </xf>
    <xf numFmtId="0" fontId="78" fillId="0" borderId="27" xfId="2" applyFont="1" applyBorder="1" applyAlignment="1">
      <alignment horizontal="center" vertical="center"/>
    </xf>
    <xf numFmtId="0" fontId="78" fillId="0" borderId="28" xfId="2" applyFont="1" applyBorder="1" applyAlignment="1">
      <alignment horizontal="center" vertical="center"/>
    </xf>
    <xf numFmtId="0" fontId="19" fillId="0" borderId="32" xfId="2" applyFont="1" applyBorder="1" applyAlignment="1">
      <alignment horizontal="center" vertical="center" wrapText="1"/>
    </xf>
    <xf numFmtId="0" fontId="2" fillId="0" borderId="33" xfId="2" applyBorder="1" applyAlignment="1">
      <alignment horizontal="center" vertical="center"/>
    </xf>
    <xf numFmtId="0" fontId="2" fillId="0" borderId="34" xfId="2" applyBorder="1" applyAlignment="1">
      <alignment horizontal="center" vertical="center"/>
    </xf>
    <xf numFmtId="0" fontId="19" fillId="0" borderId="33" xfId="2" applyFont="1" applyBorder="1" applyAlignment="1">
      <alignment horizontal="center" vertical="center"/>
    </xf>
    <xf numFmtId="0" fontId="19" fillId="0" borderId="34" xfId="2" applyFont="1" applyBorder="1" applyAlignment="1">
      <alignment horizontal="center" vertical="center"/>
    </xf>
    <xf numFmtId="0" fontId="28" fillId="2" borderId="37" xfId="2" applyFont="1" applyFill="1" applyBorder="1" applyAlignment="1">
      <alignment horizontal="center" vertical="center" wrapText="1"/>
    </xf>
    <xf numFmtId="0" fontId="28" fillId="2" borderId="38" xfId="2" applyFont="1" applyFill="1" applyBorder="1" applyAlignment="1">
      <alignment horizontal="center" vertical="center" wrapText="1"/>
    </xf>
    <xf numFmtId="0" fontId="9" fillId="0" borderId="0" xfId="2" applyFont="1" applyAlignment="1">
      <alignment vertical="top" wrapText="1"/>
    </xf>
    <xf numFmtId="0" fontId="9" fillId="0" borderId="0" xfId="2" quotePrefix="1" applyFont="1" applyAlignment="1">
      <alignment vertical="top" wrapText="1"/>
    </xf>
    <xf numFmtId="0" fontId="11" fillId="0" borderId="0" xfId="2" applyFont="1" applyAlignment="1">
      <alignment vertical="top" wrapText="1"/>
    </xf>
    <xf numFmtId="1" fontId="25" fillId="2" borderId="35" xfId="2" applyNumberFormat="1" applyFont="1" applyFill="1" applyBorder="1" applyAlignment="1">
      <alignment horizontal="center" vertical="center" wrapText="1"/>
    </xf>
    <xf numFmtId="3" fontId="36" fillId="2" borderId="45" xfId="2" applyNumberFormat="1" applyFont="1" applyFill="1" applyBorder="1" applyAlignment="1">
      <alignment horizontal="center" vertical="center" wrapText="1"/>
    </xf>
    <xf numFmtId="0" fontId="41" fillId="2" borderId="37" xfId="2" applyFont="1" applyFill="1" applyBorder="1" applyAlignment="1">
      <alignment horizontal="center" vertical="center" wrapText="1"/>
    </xf>
    <xf numFmtId="0" fontId="41" fillId="2" borderId="46" xfId="2" applyFont="1" applyFill="1" applyBorder="1" applyAlignment="1">
      <alignment horizontal="center" vertical="center" wrapText="1"/>
    </xf>
    <xf numFmtId="0" fontId="41" fillId="2" borderId="38" xfId="2" applyFont="1" applyFill="1" applyBorder="1" applyAlignment="1">
      <alignment horizontal="center" vertical="center" wrapText="1"/>
    </xf>
    <xf numFmtId="0" fontId="11" fillId="0" borderId="0" xfId="2" applyFont="1" applyAlignment="1">
      <alignment vertical="center" wrapText="1"/>
    </xf>
    <xf numFmtId="0" fontId="28" fillId="2" borderId="39" xfId="2" applyFont="1" applyFill="1" applyBorder="1" applyAlignment="1">
      <alignment horizontal="center" wrapText="1"/>
    </xf>
    <xf numFmtId="0" fontId="19" fillId="0" borderId="27" xfId="2" applyFont="1" applyBorder="1" applyAlignment="1">
      <alignment horizontal="center" vertical="center" wrapText="1"/>
    </xf>
    <xf numFmtId="0" fontId="19" fillId="0" borderId="28" xfId="2" applyFont="1" applyBorder="1" applyAlignment="1">
      <alignment horizontal="center" vertical="center" wrapText="1"/>
    </xf>
    <xf numFmtId="0" fontId="28" fillId="2" borderId="165" xfId="2" applyFont="1" applyFill="1" applyBorder="1" applyAlignment="1">
      <alignment horizontal="center" vertical="center" wrapText="1"/>
    </xf>
    <xf numFmtId="0" fontId="28" fillId="2" borderId="37" xfId="2" applyFont="1" applyFill="1" applyBorder="1" applyAlignment="1">
      <alignment horizontal="center" vertical="center"/>
    </xf>
    <xf numFmtId="0" fontId="25" fillId="6" borderId="170" xfId="2" applyFont="1" applyFill="1" applyBorder="1" applyAlignment="1">
      <alignment horizontal="center" vertical="center"/>
    </xf>
    <xf numFmtId="0" fontId="25" fillId="6" borderId="171" xfId="2" applyFont="1" applyFill="1" applyBorder="1" applyAlignment="1">
      <alignment horizontal="center" vertical="center"/>
    </xf>
    <xf numFmtId="0" fontId="25" fillId="6" borderId="172" xfId="2" applyFont="1" applyFill="1" applyBorder="1" applyAlignment="1">
      <alignment horizontal="center" vertical="center"/>
    </xf>
    <xf numFmtId="0" fontId="25" fillId="6" borderId="48" xfId="2" applyFont="1" applyFill="1" applyBorder="1" applyAlignment="1">
      <alignment horizontal="center" vertical="center"/>
    </xf>
    <xf numFmtId="0" fontId="25" fillId="6" borderId="49" xfId="2" applyFont="1" applyFill="1" applyBorder="1" applyAlignment="1">
      <alignment horizontal="center" vertical="center"/>
    </xf>
    <xf numFmtId="0" fontId="25" fillId="6" borderId="50" xfId="2" applyFont="1" applyFill="1" applyBorder="1" applyAlignment="1">
      <alignment horizontal="center" vertical="center"/>
    </xf>
    <xf numFmtId="0" fontId="9" fillId="0" borderId="0" xfId="2" applyFont="1" applyAlignment="1">
      <alignment horizontal="left" vertical="center"/>
    </xf>
    <xf numFmtId="0" fontId="12" fillId="0" borderId="0" xfId="2" applyFont="1" applyAlignment="1">
      <alignment vertical="center"/>
    </xf>
    <xf numFmtId="0" fontId="25" fillId="2" borderId="178" xfId="2" applyFont="1" applyFill="1" applyBorder="1" applyAlignment="1">
      <alignment horizontal="center" vertical="center" wrapText="1"/>
    </xf>
    <xf numFmtId="0" fontId="36" fillId="2" borderId="166" xfId="2" applyFont="1" applyFill="1" applyBorder="1" applyAlignment="1">
      <alignment horizontal="center" vertical="center"/>
    </xf>
    <xf numFmtId="0" fontId="41" fillId="2" borderId="2" xfId="2" applyFont="1" applyFill="1" applyBorder="1" applyAlignment="1">
      <alignment horizontal="center" vertical="center"/>
    </xf>
    <xf numFmtId="0" fontId="41" fillId="2" borderId="167" xfId="2" applyFont="1" applyFill="1" applyBorder="1" applyAlignment="1">
      <alignment horizontal="center" vertical="center"/>
    </xf>
    <xf numFmtId="0" fontId="36" fillId="2" borderId="2" xfId="2" applyFont="1" applyFill="1" applyBorder="1" applyAlignment="1">
      <alignment horizontal="center" vertical="center"/>
    </xf>
    <xf numFmtId="0" fontId="36" fillId="2" borderId="167" xfId="2" applyFont="1" applyFill="1" applyBorder="1" applyAlignment="1">
      <alignment horizontal="center" vertical="center"/>
    </xf>
    <xf numFmtId="0" fontId="25" fillId="2" borderId="179" xfId="2" applyFont="1" applyFill="1" applyBorder="1" applyAlignment="1">
      <alignment horizontal="center" vertical="center" wrapText="1"/>
    </xf>
    <xf numFmtId="0" fontId="28" fillId="2" borderId="169" xfId="2" applyFont="1" applyFill="1" applyBorder="1" applyAlignment="1">
      <alignment horizontal="center" vertical="center" wrapText="1"/>
    </xf>
    <xf numFmtId="0" fontId="25" fillId="6" borderId="181" xfId="2" applyFont="1" applyFill="1" applyBorder="1" applyAlignment="1">
      <alignment horizontal="center" vertical="center" wrapText="1"/>
    </xf>
    <xf numFmtId="0" fontId="25" fillId="6" borderId="182" xfId="2" applyFont="1" applyFill="1" applyBorder="1" applyAlignment="1">
      <alignment horizontal="center" vertical="center" wrapText="1"/>
    </xf>
    <xf numFmtId="0" fontId="25" fillId="6" borderId="183" xfId="2" applyFont="1" applyFill="1" applyBorder="1" applyAlignment="1">
      <alignment horizontal="center" vertical="center" wrapText="1"/>
    </xf>
    <xf numFmtId="0" fontId="25" fillId="2" borderId="55" xfId="2" applyFont="1" applyFill="1" applyBorder="1" applyAlignment="1">
      <alignment horizontal="center" vertical="center" wrapText="1"/>
    </xf>
    <xf numFmtId="0" fontId="28" fillId="2" borderId="56" xfId="2" applyFont="1" applyFill="1" applyBorder="1" applyAlignment="1">
      <alignment horizontal="center" vertical="center"/>
    </xf>
    <xf numFmtId="0" fontId="62" fillId="0" borderId="0" xfId="2" applyFont="1" applyAlignment="1">
      <alignment horizontal="left" vertical="top" wrapText="1"/>
    </xf>
    <xf numFmtId="0" fontId="36" fillId="2" borderId="122" xfId="2" applyFont="1" applyFill="1" applyBorder="1" applyAlignment="1">
      <alignment horizontal="center" vertical="center" wrapText="1"/>
    </xf>
    <xf numFmtId="0" fontId="41" fillId="2" borderId="122" xfId="2" applyFont="1" applyFill="1" applyBorder="1" applyAlignment="1">
      <alignment horizontal="center" vertical="center" wrapText="1"/>
    </xf>
    <xf numFmtId="0" fontId="28" fillId="2" borderId="55" xfId="2" applyFont="1" applyFill="1" applyBorder="1" applyAlignment="1">
      <alignment horizontal="center" vertical="center" wrapText="1"/>
    </xf>
    <xf numFmtId="0" fontId="19" fillId="0" borderId="33" xfId="2" applyFont="1" applyBorder="1" applyAlignment="1">
      <alignment horizontal="center" vertical="center" wrapText="1"/>
    </xf>
    <xf numFmtId="0" fontId="19" fillId="0" borderId="34" xfId="2" applyFont="1" applyBorder="1" applyAlignment="1">
      <alignment horizontal="center" vertical="center" wrapText="1"/>
    </xf>
    <xf numFmtId="0" fontId="25" fillId="2" borderId="55" xfId="2" quotePrefix="1" applyFont="1" applyFill="1" applyBorder="1" applyAlignment="1">
      <alignment horizontal="center" vertical="center" wrapText="1"/>
    </xf>
    <xf numFmtId="0" fontId="28" fillId="2" borderId="56" xfId="2" applyFont="1" applyFill="1" applyBorder="1" applyAlignment="1">
      <alignment horizontal="center" vertical="center" wrapText="1"/>
    </xf>
    <xf numFmtId="0" fontId="25" fillId="2" borderId="185" xfId="2" applyFont="1" applyFill="1" applyBorder="1" applyAlignment="1">
      <alignment horizontal="center" vertical="center"/>
    </xf>
    <xf numFmtId="0" fontId="28" fillId="2" borderId="186" xfId="2" applyFont="1" applyFill="1" applyBorder="1" applyAlignment="1">
      <alignment horizontal="center" vertical="center"/>
    </xf>
    <xf numFmtId="0" fontId="28" fillId="2" borderId="38" xfId="2" applyFont="1" applyFill="1" applyBorder="1" applyAlignment="1">
      <alignment horizontal="center" vertical="center"/>
    </xf>
    <xf numFmtId="0" fontId="31" fillId="2" borderId="30" xfId="2" applyFont="1" applyFill="1" applyBorder="1" applyAlignment="1">
      <alignment horizontal="center" vertical="center"/>
    </xf>
    <xf numFmtId="3" fontId="25" fillId="2" borderId="52" xfId="2" applyNumberFormat="1" applyFont="1" applyFill="1" applyBorder="1" applyAlignment="1">
      <alignment horizontal="center" vertical="center"/>
    </xf>
    <xf numFmtId="0" fontId="27" fillId="2" borderId="52" xfId="2" applyFont="1" applyFill="1" applyBorder="1" applyAlignment="1">
      <alignment horizontal="center" vertical="center" wrapText="1"/>
    </xf>
    <xf numFmtId="0" fontId="31" fillId="2" borderId="53" xfId="2" applyFont="1" applyFill="1" applyBorder="1" applyAlignment="1">
      <alignment horizontal="center" vertical="center"/>
    </xf>
    <xf numFmtId="0" fontId="27" fillId="2" borderId="31" xfId="2" applyFont="1" applyFill="1" applyBorder="1" applyAlignment="1">
      <alignment horizontal="center" vertical="center" wrapText="1"/>
    </xf>
    <xf numFmtId="0" fontId="27" fillId="2" borderId="184" xfId="2" applyFont="1" applyFill="1" applyBorder="1" applyAlignment="1">
      <alignment horizontal="center" vertical="center"/>
    </xf>
    <xf numFmtId="0" fontId="31" fillId="2" borderId="36" xfId="2" applyFont="1" applyFill="1" applyBorder="1" applyAlignment="1">
      <alignment horizontal="center" vertical="center"/>
    </xf>
    <xf numFmtId="0" fontId="31" fillId="2" borderId="41" xfId="2" applyFont="1" applyFill="1" applyBorder="1" applyAlignment="1">
      <alignment horizontal="center" vertical="center"/>
    </xf>
    <xf numFmtId="0" fontId="27" fillId="2" borderId="36" xfId="2" applyFont="1" applyFill="1" applyBorder="1" applyAlignment="1">
      <alignment horizontal="center" vertical="center"/>
    </xf>
    <xf numFmtId="0" fontId="31" fillId="2" borderId="42" xfId="2" applyFont="1" applyFill="1" applyBorder="1" applyAlignment="1">
      <alignment horizontal="center" vertical="center"/>
    </xf>
    <xf numFmtId="0" fontId="9" fillId="0" borderId="0" xfId="0" applyFont="1" applyAlignment="1">
      <alignment horizontal="left" vertical="center" wrapText="1"/>
    </xf>
    <xf numFmtId="0" fontId="87" fillId="0" borderId="32" xfId="0" applyFont="1" applyBorder="1" applyAlignment="1">
      <alignment horizontal="center" vertical="center" wrapText="1"/>
    </xf>
    <xf numFmtId="0" fontId="87" fillId="0" borderId="33" xfId="0" applyFont="1" applyBorder="1" applyAlignment="1">
      <alignment horizontal="center" vertical="center" wrapText="1"/>
    </xf>
    <xf numFmtId="0" fontId="87" fillId="0" borderId="34" xfId="0" applyFont="1" applyBorder="1" applyAlignment="1">
      <alignment horizontal="center" vertical="center" wrapText="1"/>
    </xf>
    <xf numFmtId="0" fontId="25" fillId="2" borderId="35" xfId="0" applyFont="1" applyFill="1" applyBorder="1" applyAlignment="1">
      <alignment horizontal="center" vertical="center"/>
    </xf>
    <xf numFmtId="0" fontId="25" fillId="2" borderId="39" xfId="0" applyFont="1" applyFill="1" applyBorder="1" applyAlignment="1">
      <alignment horizontal="center" vertical="center"/>
    </xf>
    <xf numFmtId="0" fontId="27" fillId="2" borderId="184" xfId="0" applyFont="1" applyFill="1" applyBorder="1" applyAlignment="1">
      <alignment horizontal="center" vertical="center" wrapText="1"/>
    </xf>
    <xf numFmtId="0" fontId="27" fillId="2" borderId="41" xfId="0" applyFont="1" applyFill="1" applyBorder="1" applyAlignment="1">
      <alignment horizontal="center" vertical="center" wrapText="1"/>
    </xf>
    <xf numFmtId="0" fontId="27" fillId="2" borderId="36" xfId="0" applyFont="1" applyFill="1" applyBorder="1" applyAlignment="1">
      <alignment horizontal="center" vertical="center" wrapText="1"/>
    </xf>
    <xf numFmtId="0" fontId="27" fillId="2" borderId="42" xfId="0" applyFont="1" applyFill="1" applyBorder="1" applyAlignment="1">
      <alignment horizontal="center" vertical="center" wrapText="1"/>
    </xf>
    <xf numFmtId="0" fontId="9" fillId="0" borderId="0" xfId="2" quotePrefix="1" applyFont="1" applyAlignment="1">
      <alignment horizontal="left" vertical="top" wrapText="1"/>
    </xf>
    <xf numFmtId="0" fontId="12" fillId="0" borderId="0" xfId="0" quotePrefix="1" applyFont="1" applyAlignment="1">
      <alignment horizontal="left" vertical="center" wrapText="1"/>
    </xf>
    <xf numFmtId="0" fontId="12" fillId="0" borderId="0" xfId="0" applyFont="1" applyAlignment="1">
      <alignment horizontal="left" vertical="center" wrapText="1"/>
    </xf>
    <xf numFmtId="0" fontId="36" fillId="2" borderId="45" xfId="0" applyFont="1" applyFill="1" applyBorder="1" applyAlignment="1">
      <alignment horizontal="center" vertical="center" wrapText="1"/>
    </xf>
    <xf numFmtId="0" fontId="36" fillId="2" borderId="37" xfId="0" applyFont="1" applyFill="1" applyBorder="1" applyAlignment="1">
      <alignment horizontal="center" vertical="center" wrapText="1"/>
    </xf>
    <xf numFmtId="0" fontId="36" fillId="2" borderId="46" xfId="0" applyFont="1" applyFill="1" applyBorder="1" applyAlignment="1">
      <alignment horizontal="center" vertical="center" wrapText="1"/>
    </xf>
    <xf numFmtId="0" fontId="36" fillId="2" borderId="38" xfId="0" applyFont="1" applyFill="1" applyBorder="1" applyAlignment="1">
      <alignment horizontal="center" vertical="center" wrapText="1"/>
    </xf>
    <xf numFmtId="0" fontId="25" fillId="2" borderId="35" xfId="0" applyFont="1" applyFill="1" applyBorder="1" applyAlignment="1">
      <alignment horizontal="center" vertical="center" wrapText="1"/>
    </xf>
    <xf numFmtId="0" fontId="36" fillId="2" borderId="45" xfId="2" applyFont="1" applyFill="1" applyBorder="1" applyAlignment="1">
      <alignment horizontal="center" vertical="center" wrapText="1"/>
    </xf>
    <xf numFmtId="0" fontId="36" fillId="2" borderId="37" xfId="2" applyFont="1" applyFill="1" applyBorder="1" applyAlignment="1">
      <alignment horizontal="center" vertical="center" wrapText="1"/>
    </xf>
    <xf numFmtId="0" fontId="36" fillId="2" borderId="46" xfId="2" applyFont="1" applyFill="1" applyBorder="1" applyAlignment="1">
      <alignment horizontal="center" vertical="center" wrapText="1"/>
    </xf>
    <xf numFmtId="0" fontId="25" fillId="2" borderId="42" xfId="0" applyFont="1" applyFill="1" applyBorder="1" applyAlignment="1">
      <alignment horizontal="center" vertical="center" wrapText="1"/>
    </xf>
    <xf numFmtId="0" fontId="25" fillId="2" borderId="40" xfId="0" applyFont="1" applyFill="1" applyBorder="1" applyAlignment="1">
      <alignment horizontal="center" vertical="center" wrapText="1"/>
    </xf>
    <xf numFmtId="0" fontId="12" fillId="0" borderId="0" xfId="0" quotePrefix="1" applyFont="1" applyAlignment="1">
      <alignment vertical="center" wrapText="1"/>
    </xf>
    <xf numFmtId="0" fontId="12" fillId="0" borderId="0" xfId="0" applyFont="1" applyAlignment="1">
      <alignment vertical="center" wrapText="1"/>
    </xf>
    <xf numFmtId="0" fontId="27" fillId="2" borderId="35" xfId="0" applyFont="1" applyFill="1" applyBorder="1" applyAlignment="1">
      <alignment horizontal="center" vertical="center" wrapText="1"/>
    </xf>
    <xf numFmtId="0" fontId="27" fillId="2" borderId="39" xfId="0" applyFont="1" applyFill="1" applyBorder="1" applyAlignment="1">
      <alignment horizontal="center" vertical="center" wrapText="1"/>
    </xf>
    <xf numFmtId="0" fontId="27" fillId="2" borderId="37" xfId="0" applyFont="1" applyFill="1" applyBorder="1" applyAlignment="1">
      <alignment horizontal="center" vertical="center" wrapText="1"/>
    </xf>
    <xf numFmtId="0" fontId="27" fillId="2" borderId="38" xfId="0" applyFont="1" applyFill="1" applyBorder="1" applyAlignment="1">
      <alignment horizontal="center" vertical="center" wrapText="1"/>
    </xf>
    <xf numFmtId="0" fontId="19" fillId="0" borderId="32" xfId="12" applyFont="1" applyBorder="1" applyAlignment="1">
      <alignment horizontal="center" vertical="center" wrapText="1"/>
    </xf>
    <xf numFmtId="0" fontId="19" fillId="0" borderId="33" xfId="12" applyFont="1" applyBorder="1" applyAlignment="1">
      <alignment horizontal="center" vertical="center" wrapText="1"/>
    </xf>
    <xf numFmtId="0" fontId="19" fillId="0" borderId="34" xfId="12" applyFont="1" applyBorder="1" applyAlignment="1">
      <alignment horizontal="center" vertical="center" wrapText="1"/>
    </xf>
    <xf numFmtId="186" fontId="12" fillId="0" borderId="0" xfId="1" applyNumberFormat="1" applyFont="1" applyFill="1" applyBorder="1" applyAlignment="1">
      <alignment horizontal="left" vertical="center" wrapText="1"/>
    </xf>
    <xf numFmtId="0" fontId="24" fillId="0" borderId="18" xfId="2" applyFont="1" applyBorder="1" applyAlignment="1">
      <alignment horizontal="center" vertical="center" wrapText="1"/>
    </xf>
    <xf numFmtId="0" fontId="24" fillId="0" borderId="19" xfId="2" applyFont="1" applyBorder="1" applyAlignment="1">
      <alignment horizontal="center" vertical="center"/>
    </xf>
    <xf numFmtId="0" fontId="24" fillId="0" borderId="20" xfId="2" applyFont="1" applyBorder="1" applyAlignment="1">
      <alignment horizontal="center" vertical="center"/>
    </xf>
    <xf numFmtId="0" fontId="23" fillId="0" borderId="18" xfId="2" applyFont="1" applyBorder="1" applyAlignment="1">
      <alignment horizontal="center" vertical="center" wrapText="1"/>
    </xf>
    <xf numFmtId="0" fontId="17" fillId="0" borderId="19" xfId="2" applyFont="1" applyBorder="1" applyAlignment="1">
      <alignment horizontal="center" vertical="center"/>
    </xf>
    <xf numFmtId="0" fontId="17" fillId="0" borderId="20" xfId="2" applyFont="1" applyBorder="1" applyAlignment="1">
      <alignment horizontal="center" vertical="center"/>
    </xf>
    <xf numFmtId="0" fontId="25" fillId="5" borderId="154" xfId="2" applyFont="1" applyFill="1" applyBorder="1" applyAlignment="1">
      <alignment horizontal="center" vertical="center"/>
    </xf>
    <xf numFmtId="0" fontId="25" fillId="5" borderId="155" xfId="2" applyFont="1" applyFill="1" applyBorder="1" applyAlignment="1">
      <alignment horizontal="center" vertical="center"/>
    </xf>
    <xf numFmtId="0" fontId="25" fillId="5" borderId="22" xfId="2" applyFont="1" applyFill="1" applyBorder="1" applyAlignment="1">
      <alignment horizontal="center" vertical="center" wrapText="1"/>
    </xf>
    <xf numFmtId="0" fontId="25" fillId="5" borderId="5" xfId="2" applyFont="1" applyFill="1" applyBorder="1" applyAlignment="1">
      <alignment horizontal="center" vertical="center" wrapText="1"/>
    </xf>
    <xf numFmtId="0" fontId="25" fillId="5" borderId="71" xfId="2" applyFont="1" applyFill="1" applyBorder="1" applyAlignment="1">
      <alignment horizontal="center" vertical="center" wrapText="1"/>
    </xf>
    <xf numFmtId="0" fontId="25" fillId="5" borderId="78" xfId="2" applyFont="1" applyFill="1" applyBorder="1" applyAlignment="1">
      <alignment horizontal="center" vertical="center" wrapText="1"/>
    </xf>
    <xf numFmtId="0" fontId="25" fillId="5" borderId="72" xfId="2" applyFont="1" applyFill="1" applyBorder="1" applyAlignment="1">
      <alignment horizontal="center" vertical="center" wrapText="1"/>
    </xf>
    <xf numFmtId="0" fontId="17" fillId="0" borderId="19" xfId="2" applyFont="1" applyBorder="1" applyAlignment="1">
      <alignment horizontal="center" vertical="center" wrapText="1"/>
    </xf>
    <xf numFmtId="0" fontId="17" fillId="0" borderId="20" xfId="2" applyFont="1" applyBorder="1" applyAlignment="1">
      <alignment horizontal="center" vertical="center" wrapText="1"/>
    </xf>
    <xf numFmtId="0" fontId="25" fillId="5" borderId="70" xfId="2" applyFont="1" applyFill="1" applyBorder="1" applyAlignment="1">
      <alignment horizontal="center" vertical="center" wrapText="1"/>
    </xf>
    <xf numFmtId="0" fontId="28" fillId="5" borderId="73" xfId="2" applyFont="1" applyFill="1" applyBorder="1" applyAlignment="1">
      <alignment horizontal="center"/>
    </xf>
    <xf numFmtId="0" fontId="28" fillId="5" borderId="5" xfId="2" applyFont="1" applyFill="1" applyBorder="1" applyAlignment="1">
      <alignment horizontal="center"/>
    </xf>
    <xf numFmtId="0" fontId="27" fillId="5" borderId="71" xfId="2" applyFont="1" applyFill="1" applyBorder="1" applyAlignment="1">
      <alignment horizontal="center" vertical="center" wrapText="1"/>
    </xf>
    <xf numFmtId="0" fontId="31" fillId="5" borderId="71" xfId="2" applyFont="1" applyFill="1" applyBorder="1" applyAlignment="1">
      <alignment horizontal="center" vertical="center" wrapText="1"/>
    </xf>
    <xf numFmtId="0" fontId="31" fillId="5" borderId="72" xfId="2" applyFont="1" applyFill="1" applyBorder="1" applyAlignment="1">
      <alignment horizontal="center" vertical="center" wrapText="1"/>
    </xf>
    <xf numFmtId="0" fontId="2" fillId="0" borderId="0" xfId="2" applyAlignment="1">
      <alignment vertical="center"/>
    </xf>
    <xf numFmtId="0" fontId="9" fillId="0" borderId="0" xfId="18" applyFont="1" applyAlignment="1">
      <alignment horizontal="left" vertical="top" wrapText="1"/>
    </xf>
    <xf numFmtId="0" fontId="23" fillId="0" borderId="75" xfId="18" applyFont="1" applyBorder="1" applyAlignment="1">
      <alignment horizontal="center" vertical="center" wrapText="1"/>
    </xf>
    <xf numFmtId="0" fontId="17" fillId="0" borderId="68" xfId="18" applyFont="1" applyBorder="1" applyAlignment="1">
      <alignment horizontal="center" vertical="center" wrapText="1"/>
    </xf>
    <xf numFmtId="0" fontId="27" fillId="5" borderId="2" xfId="19" applyFont="1" applyFill="1" applyBorder="1" applyAlignment="1">
      <alignment horizontal="center" wrapText="1"/>
    </xf>
    <xf numFmtId="0" fontId="27" fillId="5" borderId="71" xfId="18" applyFont="1" applyFill="1" applyBorder="1" applyAlignment="1">
      <alignment horizontal="center" vertical="center" wrapText="1"/>
    </xf>
    <xf numFmtId="0" fontId="9" fillId="0" borderId="0" xfId="21" applyFont="1" applyAlignment="1">
      <alignment horizontal="left" vertical="top" wrapText="1"/>
    </xf>
    <xf numFmtId="0" fontId="25" fillId="5" borderId="78" xfId="2" applyFont="1" applyFill="1" applyBorder="1" applyAlignment="1">
      <alignment horizontal="center" vertical="center"/>
    </xf>
    <xf numFmtId="0" fontId="25" fillId="5" borderId="71" xfId="2" applyFont="1" applyFill="1" applyBorder="1" applyAlignment="1">
      <alignment horizontal="center" vertical="center"/>
    </xf>
    <xf numFmtId="0" fontId="25" fillId="5" borderId="209" xfId="2" applyFont="1" applyFill="1" applyBorder="1" applyAlignment="1">
      <alignment horizontal="center" vertical="center"/>
    </xf>
    <xf numFmtId="0" fontId="23" fillId="0" borderId="19" xfId="2" applyFont="1" applyBorder="1" applyAlignment="1">
      <alignment horizontal="center" vertical="center"/>
    </xf>
    <xf numFmtId="0" fontId="23" fillId="0" borderId="20" xfId="2" applyFont="1" applyBorder="1" applyAlignment="1">
      <alignment horizontal="center" vertical="center"/>
    </xf>
    <xf numFmtId="0" fontId="23" fillId="0" borderId="19" xfId="2" applyFont="1" applyBorder="1" applyAlignment="1">
      <alignment horizontal="center" vertical="center" wrapText="1"/>
    </xf>
    <xf numFmtId="0" fontId="23" fillId="0" borderId="20" xfId="2" applyFont="1" applyBorder="1" applyAlignment="1">
      <alignment horizontal="center" vertical="center" wrapText="1"/>
    </xf>
    <xf numFmtId="0" fontId="25" fillId="5" borderId="24" xfId="2" applyFont="1" applyFill="1" applyBorder="1" applyAlignment="1">
      <alignment horizontal="center" vertical="center"/>
    </xf>
    <xf numFmtId="0" fontId="28" fillId="5" borderId="19" xfId="2" applyFont="1" applyFill="1" applyBorder="1" applyAlignment="1">
      <alignment horizontal="center" vertical="center"/>
    </xf>
    <xf numFmtId="0" fontId="28" fillId="5" borderId="20" xfId="2" applyFont="1" applyFill="1" applyBorder="1" applyAlignment="1">
      <alignment horizontal="center" vertical="center"/>
    </xf>
    <xf numFmtId="0" fontId="19" fillId="0" borderId="18" xfId="2" applyFont="1" applyBorder="1" applyAlignment="1">
      <alignment horizontal="center" vertical="center" wrapText="1"/>
    </xf>
    <xf numFmtId="0" fontId="2" fillId="0" borderId="19" xfId="2" applyBorder="1" applyAlignment="1">
      <alignment horizontal="center" vertical="center"/>
    </xf>
    <xf numFmtId="0" fontId="2" fillId="0" borderId="20" xfId="2" applyBorder="1" applyAlignment="1">
      <alignment horizontal="center" vertical="center"/>
    </xf>
    <xf numFmtId="0" fontId="25" fillId="5" borderId="210" xfId="2" applyFont="1" applyFill="1" applyBorder="1" applyAlignment="1">
      <alignment horizontal="center" vertical="center" wrapText="1"/>
    </xf>
    <xf numFmtId="0" fontId="28" fillId="5" borderId="211" xfId="2" applyFont="1" applyFill="1" applyBorder="1" applyAlignment="1">
      <alignment horizontal="center" vertical="center"/>
    </xf>
    <xf numFmtId="0" fontId="25" fillId="5" borderId="19" xfId="2" applyFont="1" applyFill="1" applyBorder="1" applyAlignment="1">
      <alignment horizontal="center" vertical="center" wrapText="1"/>
    </xf>
    <xf numFmtId="0" fontId="19" fillId="0" borderId="19" xfId="2" applyFont="1" applyBorder="1" applyAlignment="1">
      <alignment horizontal="center" vertical="center" wrapText="1"/>
    </xf>
    <xf numFmtId="0" fontId="19" fillId="0" borderId="20" xfId="2" applyFont="1" applyBorder="1" applyAlignment="1">
      <alignment horizontal="center" vertical="center" wrapText="1"/>
    </xf>
    <xf numFmtId="0" fontId="25" fillId="5" borderId="212" xfId="2" applyFont="1" applyFill="1" applyBorder="1" applyAlignment="1">
      <alignment horizontal="center" vertical="center"/>
    </xf>
    <xf numFmtId="0" fontId="28" fillId="5" borderId="212" xfId="2" applyFont="1" applyFill="1" applyBorder="1" applyAlignment="1">
      <alignment vertical="center"/>
    </xf>
    <xf numFmtId="0" fontId="25" fillId="5" borderId="212" xfId="2" applyFont="1" applyFill="1" applyBorder="1" applyAlignment="1">
      <alignment horizontal="center" vertical="center" wrapText="1"/>
    </xf>
    <xf numFmtId="0" fontId="28" fillId="5" borderId="212" xfId="2" applyFont="1" applyFill="1" applyBorder="1" applyAlignment="1">
      <alignment horizontal="center" vertical="center"/>
    </xf>
    <xf numFmtId="9" fontId="25" fillId="5" borderId="19" xfId="2" applyNumberFormat="1" applyFont="1" applyFill="1" applyBorder="1" applyAlignment="1">
      <alignment horizontal="center" vertical="center" wrapText="1"/>
    </xf>
    <xf numFmtId="0" fontId="25" fillId="5" borderId="24" xfId="2" applyFont="1" applyFill="1" applyBorder="1" applyAlignment="1">
      <alignment horizontal="center" vertical="center" wrapText="1"/>
    </xf>
    <xf numFmtId="0" fontId="28" fillId="5" borderId="25" xfId="2" applyFont="1" applyFill="1" applyBorder="1" applyAlignment="1">
      <alignment horizontal="center" vertical="center"/>
    </xf>
    <xf numFmtId="168" fontId="2" fillId="7" borderId="243" xfId="6" applyNumberFormat="1" applyFont="1" applyFill="1" applyBorder="1" applyAlignment="1">
      <alignment horizontal="left" vertical="center" indent="4"/>
    </xf>
    <xf numFmtId="168" fontId="2" fillId="7" borderId="244" xfId="6" applyNumberFormat="1" applyFont="1" applyFill="1" applyBorder="1" applyAlignment="1">
      <alignment horizontal="left" vertical="center" indent="4"/>
    </xf>
    <xf numFmtId="0" fontId="19" fillId="0" borderId="225" xfId="2" applyFont="1" applyBorder="1" applyAlignment="1">
      <alignment horizontal="center" vertical="center" wrapText="1"/>
    </xf>
    <xf numFmtId="0" fontId="19" fillId="0" borderId="226" xfId="2" applyFont="1" applyBorder="1" applyAlignment="1">
      <alignment horizontal="center" vertical="center" wrapText="1"/>
    </xf>
    <xf numFmtId="0" fontId="19" fillId="0" borderId="227" xfId="2" applyFont="1" applyBorder="1" applyAlignment="1">
      <alignment horizontal="center" vertical="center" wrapText="1"/>
    </xf>
    <xf numFmtId="0" fontId="25" fillId="5" borderId="228" xfId="2" applyFont="1" applyFill="1" applyBorder="1" applyAlignment="1">
      <alignment horizontal="center" vertical="center" wrapText="1"/>
    </xf>
    <xf numFmtId="0" fontId="25" fillId="5" borderId="202" xfId="2" applyFont="1" applyFill="1" applyBorder="1" applyAlignment="1">
      <alignment horizontal="center" vertical="center" wrapText="1"/>
    </xf>
    <xf numFmtId="0" fontId="25" fillId="5" borderId="233" xfId="2" applyFont="1" applyFill="1" applyBorder="1" applyAlignment="1">
      <alignment horizontal="center" vertical="center" wrapText="1"/>
    </xf>
    <xf numFmtId="0" fontId="25" fillId="5" borderId="234" xfId="2" applyFont="1" applyFill="1" applyBorder="1" applyAlignment="1">
      <alignment horizontal="center" vertical="center" wrapText="1"/>
    </xf>
    <xf numFmtId="0" fontId="25" fillId="5" borderId="229" xfId="2" applyFont="1" applyFill="1" applyBorder="1" applyAlignment="1">
      <alignment horizontal="center" vertical="center"/>
    </xf>
    <xf numFmtId="0" fontId="25" fillId="5" borderId="230" xfId="2" applyFont="1" applyFill="1" applyBorder="1" applyAlignment="1">
      <alignment horizontal="center" vertical="center"/>
    </xf>
    <xf numFmtId="0" fontId="25" fillId="5" borderId="231" xfId="2" applyFont="1" applyFill="1" applyBorder="1" applyAlignment="1">
      <alignment horizontal="center" vertical="center"/>
    </xf>
    <xf numFmtId="0" fontId="25" fillId="5" borderId="232" xfId="2" applyFont="1" applyFill="1" applyBorder="1" applyAlignment="1">
      <alignment horizontal="center" vertical="center"/>
    </xf>
    <xf numFmtId="0" fontId="88" fillId="0" borderId="238" xfId="2" applyFont="1" applyBorder="1" applyAlignment="1">
      <alignment horizontal="left" vertical="center" wrapText="1" indent="1"/>
    </xf>
    <xf numFmtId="0" fontId="88" fillId="0" borderId="224" xfId="2" applyFont="1" applyBorder="1" applyAlignment="1">
      <alignment horizontal="left" vertical="center" wrapText="1" indent="1"/>
    </xf>
    <xf numFmtId="0" fontId="17" fillId="0" borderId="240" xfId="2" applyFont="1" applyBorder="1" applyAlignment="1">
      <alignment horizontal="left" vertical="center" indent="4"/>
    </xf>
    <xf numFmtId="0" fontId="17" fillId="0" borderId="241" xfId="2" applyFont="1" applyBorder="1" applyAlignment="1">
      <alignment horizontal="left" vertical="center" indent="4"/>
    </xf>
    <xf numFmtId="0" fontId="17" fillId="0" borderId="246" xfId="2" applyFont="1" applyBorder="1" applyAlignment="1">
      <alignment horizontal="left" vertical="center" indent="4"/>
    </xf>
    <xf numFmtId="0" fontId="17" fillId="0" borderId="247" xfId="2" applyFont="1" applyBorder="1" applyAlignment="1">
      <alignment horizontal="left" vertical="center" indent="4"/>
    </xf>
    <xf numFmtId="0" fontId="8" fillId="13" borderId="250" xfId="2" applyFont="1" applyFill="1" applyBorder="1" applyAlignment="1">
      <alignment horizontal="left" vertical="center" indent="2"/>
    </xf>
    <xf numFmtId="0" fontId="8" fillId="13" borderId="251" xfId="2" applyFont="1" applyFill="1" applyBorder="1" applyAlignment="1">
      <alignment horizontal="left" vertical="center" indent="2"/>
    </xf>
    <xf numFmtId="0" fontId="8" fillId="13" borderId="254" xfId="2" applyFont="1" applyFill="1" applyBorder="1" applyAlignment="1">
      <alignment horizontal="left" vertical="center" indent="2"/>
    </xf>
    <xf numFmtId="0" fontId="8" fillId="13" borderId="255" xfId="2" applyFont="1" applyFill="1" applyBorder="1" applyAlignment="1">
      <alignment horizontal="left" vertical="center" indent="2"/>
    </xf>
    <xf numFmtId="0" fontId="88" fillId="0" borderId="258" xfId="2" applyFont="1" applyBorder="1" applyAlignment="1">
      <alignment horizontal="left" vertical="center" wrapText="1" indent="1"/>
    </xf>
    <xf numFmtId="0" fontId="88" fillId="0" borderId="259" xfId="2" applyFont="1" applyBorder="1" applyAlignment="1">
      <alignment horizontal="left" vertical="center" wrapText="1" indent="1"/>
    </xf>
    <xf numFmtId="0" fontId="17" fillId="0" borderId="61" xfId="2" applyFont="1" applyBorder="1" applyAlignment="1">
      <alignment horizontal="left" vertical="center" indent="4"/>
    </xf>
    <xf numFmtId="0" fontId="17" fillId="0" borderId="47" xfId="2" applyFont="1" applyBorder="1" applyAlignment="1">
      <alignment horizontal="left" vertical="center" indent="4"/>
    </xf>
    <xf numFmtId="0" fontId="8" fillId="13" borderId="262" xfId="2" applyFont="1" applyFill="1" applyBorder="1" applyAlignment="1">
      <alignment horizontal="left" vertical="center" indent="2"/>
    </xf>
    <xf numFmtId="0" fontId="8" fillId="13" borderId="263" xfId="2" applyFont="1" applyFill="1" applyBorder="1" applyAlignment="1">
      <alignment horizontal="left" vertical="center" indent="2"/>
    </xf>
    <xf numFmtId="0" fontId="88" fillId="0" borderId="265" xfId="2" applyFont="1" applyBorder="1" applyAlignment="1">
      <alignment horizontal="left" vertical="center" wrapText="1" indent="1"/>
    </xf>
    <xf numFmtId="0" fontId="88" fillId="0" borderId="266" xfId="2" applyFont="1" applyBorder="1" applyAlignment="1">
      <alignment horizontal="left" vertical="center" wrapText="1" indent="1"/>
    </xf>
    <xf numFmtId="0" fontId="8" fillId="13" borderId="269" xfId="2" applyFont="1" applyFill="1" applyBorder="1" applyAlignment="1">
      <alignment horizontal="left" vertical="center" indent="2"/>
    </xf>
    <xf numFmtId="0" fontId="8" fillId="13" borderId="235" xfId="2" applyFont="1" applyFill="1" applyBorder="1" applyAlignment="1">
      <alignment horizontal="left" vertical="center" indent="2"/>
    </xf>
    <xf numFmtId="0" fontId="25" fillId="5" borderId="271" xfId="2" applyFont="1" applyFill="1" applyBorder="1" applyAlignment="1">
      <alignment horizontal="center" vertical="center" wrapText="1"/>
    </xf>
    <xf numFmtId="0" fontId="25" fillId="5" borderId="272" xfId="2" applyFont="1" applyFill="1" applyBorder="1" applyAlignment="1">
      <alignment horizontal="center" vertical="center" wrapText="1"/>
    </xf>
    <xf numFmtId="0" fontId="25" fillId="5" borderId="280" xfId="2" applyFont="1" applyFill="1" applyBorder="1" applyAlignment="1">
      <alignment horizontal="center" vertical="center" wrapText="1"/>
    </xf>
    <xf numFmtId="0" fontId="99" fillId="13" borderId="303" xfId="2" applyFont="1" applyFill="1" applyBorder="1" applyAlignment="1">
      <alignment horizontal="left" vertical="center" wrapText="1" indent="1"/>
    </xf>
    <xf numFmtId="0" fontId="99" fillId="13" borderId="304" xfId="2" applyFont="1" applyFill="1" applyBorder="1" applyAlignment="1">
      <alignment horizontal="left" vertical="center" wrapText="1" indent="1"/>
    </xf>
    <xf numFmtId="0" fontId="99" fillId="13" borderId="305" xfId="2" applyFont="1" applyFill="1" applyBorder="1" applyAlignment="1">
      <alignment horizontal="left" vertical="center" wrapText="1" indent="1"/>
    </xf>
    <xf numFmtId="0" fontId="99" fillId="13" borderId="306" xfId="2" applyFont="1" applyFill="1" applyBorder="1" applyAlignment="1">
      <alignment horizontal="left" vertical="center" wrapText="1" indent="1"/>
    </xf>
    <xf numFmtId="0" fontId="19" fillId="0" borderId="75" xfId="2" applyFont="1" applyBorder="1" applyAlignment="1">
      <alignment horizontal="center" vertical="center" wrapText="1"/>
    </xf>
    <xf numFmtId="0" fontId="19" fillId="0" borderId="68" xfId="2" applyFont="1" applyBorder="1" applyAlignment="1">
      <alignment horizontal="center" vertical="center" wrapText="1"/>
    </xf>
    <xf numFmtId="0" fontId="19" fillId="0" borderId="286" xfId="2" applyFont="1" applyBorder="1" applyAlignment="1">
      <alignment horizontal="center" vertical="center" wrapText="1"/>
    </xf>
    <xf numFmtId="0" fontId="25" fillId="5" borderId="70" xfId="2" applyFont="1" applyFill="1" applyBorder="1" applyAlignment="1">
      <alignment horizontal="center" vertical="center"/>
    </xf>
    <xf numFmtId="0" fontId="25" fillId="5" borderId="73" xfId="2" applyFont="1" applyFill="1" applyBorder="1" applyAlignment="1">
      <alignment horizontal="center" vertical="center"/>
    </xf>
    <xf numFmtId="0" fontId="25" fillId="5" borderId="213" xfId="2" applyFont="1" applyFill="1" applyBorder="1" applyAlignment="1">
      <alignment horizontal="center" vertical="center" wrapText="1"/>
    </xf>
    <xf numFmtId="0" fontId="99" fillId="13" borderId="287" xfId="2" applyFont="1" applyFill="1" applyBorder="1" applyAlignment="1">
      <alignment horizontal="left" vertical="center" wrapText="1" indent="1"/>
    </xf>
    <xf numFmtId="0" fontId="99" fillId="13" borderId="288" xfId="2" applyFont="1" applyFill="1" applyBorder="1" applyAlignment="1">
      <alignment horizontal="left" vertical="center" wrapText="1" indent="1"/>
    </xf>
    <xf numFmtId="0" fontId="99" fillId="13" borderId="289" xfId="2" applyFont="1" applyFill="1" applyBorder="1" applyAlignment="1">
      <alignment horizontal="left" vertical="center" wrapText="1" indent="1"/>
    </xf>
    <xf numFmtId="0" fontId="99" fillId="13" borderId="290" xfId="2" applyFont="1" applyFill="1" applyBorder="1" applyAlignment="1">
      <alignment horizontal="left" vertical="center" wrapText="1" indent="1"/>
    </xf>
    <xf numFmtId="0" fontId="99" fillId="13" borderId="313" xfId="2" applyFont="1" applyFill="1" applyBorder="1" applyAlignment="1">
      <alignment horizontal="left" vertical="center" wrapText="1" indent="1"/>
    </xf>
    <xf numFmtId="0" fontId="99" fillId="13" borderId="314" xfId="2" applyFont="1" applyFill="1" applyBorder="1" applyAlignment="1">
      <alignment horizontal="left" vertical="center" wrapText="1" indent="1"/>
    </xf>
    <xf numFmtId="0" fontId="99" fillId="13" borderId="315" xfId="2" applyFont="1" applyFill="1" applyBorder="1" applyAlignment="1">
      <alignment horizontal="left" vertical="center" wrapText="1" indent="1"/>
    </xf>
    <xf numFmtId="0" fontId="25" fillId="5" borderId="213" xfId="2" applyFont="1" applyFill="1" applyBorder="1" applyAlignment="1">
      <alignment horizontal="center" vertical="center"/>
    </xf>
    <xf numFmtId="0" fontId="25" fillId="5" borderId="72" xfId="2" applyFont="1" applyFill="1" applyBorder="1" applyAlignment="1">
      <alignment horizontal="center" vertical="center"/>
    </xf>
    <xf numFmtId="0" fontId="24" fillId="0" borderId="18" xfId="17" applyFont="1" applyBorder="1" applyAlignment="1">
      <alignment horizontal="center" vertical="center" wrapText="1"/>
    </xf>
    <xf numFmtId="0" fontId="24" fillId="0" borderId="19" xfId="17" applyFont="1" applyBorder="1" applyAlignment="1">
      <alignment horizontal="center" vertical="center"/>
    </xf>
    <xf numFmtId="0" fontId="24" fillId="0" borderId="20" xfId="17" applyFont="1" applyBorder="1" applyAlignment="1">
      <alignment horizontal="center" vertical="center"/>
    </xf>
  </cellXfs>
  <cellStyles count="24">
    <cellStyle name="Comma" xfId="1" builtinId="3"/>
    <cellStyle name="Comma 2" xfId="4" xr:uid="{593B6FBF-86E7-4615-96A0-72D518D0B6AD}"/>
    <cellStyle name="Comma 2 2" xfId="16" xr:uid="{FA481EB2-401B-4B19-B6F0-D6D970261F35}"/>
    <cellStyle name="Comma 5" xfId="23" xr:uid="{7868D089-4E42-4901-A501-FF6CBDC90EEA}"/>
    <cellStyle name="Currency" xfId="15" builtinId="4"/>
    <cellStyle name="Currency 2" xfId="5" xr:uid="{E14FF914-EEAA-43A6-A1C0-E7B95222EE14}"/>
    <cellStyle name="Currency 2 2" xfId="20" xr:uid="{CF223F09-4AAE-469B-9C0A-70A6E5C511E5}"/>
    <cellStyle name="Currency 5" xfId="22" xr:uid="{BD665D3F-12DF-468C-B776-8DFF4BBECB9E}"/>
    <cellStyle name="Hyperlink" xfId="13" builtinId="8"/>
    <cellStyle name="Hyperlink 2" xfId="3" xr:uid="{08A33CFA-3125-4311-A7D2-3A6D68982D65}"/>
    <cellStyle name="Normal" xfId="0" builtinId="0"/>
    <cellStyle name="Normal 2" xfId="2" xr:uid="{F17D1C24-294F-425F-B04B-667997EDAED2}"/>
    <cellStyle name="Normal 2 2" xfId="12" xr:uid="{460179BE-CBA2-46F6-B564-C363C646E48A}"/>
    <cellStyle name="Normal 2 3" xfId="8" xr:uid="{0B0B0101-49F6-444F-B66D-7AD982441075}"/>
    <cellStyle name="Normal 2 3 2" xfId="18" xr:uid="{732ED262-DEA7-4198-B2DA-F9607940DFE8}"/>
    <cellStyle name="Normal 2 3 3" xfId="21" xr:uid="{358E4C72-EBFC-47E3-BDDE-AF47F5EA8AEB}"/>
    <cellStyle name="Normal 2 4" xfId="17" xr:uid="{22DB38CB-9910-4EDF-9364-CA679B57D8EE}"/>
    <cellStyle name="Normal 3" xfId="10" xr:uid="{59D6DD92-4593-496B-94A2-620E656F5150}"/>
    <cellStyle name="Normal 4" xfId="7" xr:uid="{FC015C67-9118-4C94-9A76-B0A24F8CB78F}"/>
    <cellStyle name="Normal 6" xfId="19" xr:uid="{1BA73340-5326-4F04-A667-309770739F29}"/>
    <cellStyle name="Normal 7" xfId="9" xr:uid="{A65B9062-0CCB-4FE1-BD74-AA76A54D0B48}"/>
    <cellStyle name="Percent" xfId="14" builtinId="5"/>
    <cellStyle name="Percent 2" xfId="6" xr:uid="{E2484334-77A9-422E-94AE-6DF5DB9CACD6}"/>
    <cellStyle name="Percent 3" xfId="11" xr:uid="{5BBC287F-4040-4D7C-B8F8-D47C6721057E}"/>
  </cellStyles>
  <dxfs count="7">
    <dxf>
      <font>
        <b/>
        <i val="0"/>
        <color rgb="FFFF0000"/>
      </font>
    </dxf>
    <dxf>
      <font>
        <b/>
        <i val="0"/>
        <color rgb="FFFF0000"/>
      </font>
      <fill>
        <patternFill>
          <bgColor rgb="FFFFFF00"/>
        </patternFill>
      </fill>
      <border>
        <left style="thin">
          <color auto="1"/>
        </left>
        <right style="thin">
          <color auto="1"/>
        </right>
        <top style="thin">
          <color auto="1"/>
        </top>
        <bottom style="thin">
          <color auto="1"/>
        </bottom>
        <vertical/>
        <horizontal/>
      </border>
    </dxf>
    <dxf>
      <font>
        <color rgb="FF9C0006"/>
      </font>
      <fill>
        <patternFill>
          <bgColor rgb="FFFFC7CE"/>
        </patternFill>
      </fill>
    </dxf>
    <dxf>
      <font>
        <color theme="1"/>
      </font>
      <fill>
        <patternFill>
          <bgColor theme="9" tint="-0.24994659260841701"/>
        </patternFill>
      </fill>
    </dxf>
    <dxf>
      <fill>
        <patternFill>
          <bgColor theme="9" tint="-0.24994659260841701"/>
        </patternFill>
      </fill>
    </dxf>
    <dxf>
      <font>
        <color theme="1"/>
      </font>
      <fill>
        <patternFill>
          <bgColor theme="9" tint="-0.24994659260841701"/>
        </patternFill>
      </fill>
    </dxf>
    <dxf>
      <font>
        <color theme="1"/>
      </font>
      <fill>
        <patternFill>
          <bgColor theme="9" tint="-0.24994659260841701"/>
        </patternFill>
      </fill>
    </dxf>
  </dxfs>
  <tableStyles count="0" defaultTableStyle="TableStyleMedium2" defaultPivotStyle="PivotStyleLight16"/>
  <colors>
    <mruColors>
      <color rgb="FF216B47"/>
      <color rgb="FFEDEDED"/>
      <color rgb="FFDBDBDB"/>
      <color rgb="FFBFBFBF"/>
      <color rgb="FF339966"/>
      <color rgb="FF1F4E78"/>
      <color rgb="FF548235"/>
      <color rgb="FF2F75B5"/>
      <color rgb="FFFF00FF"/>
      <color rgb="FF8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63" Type="http://schemas.openxmlformats.org/officeDocument/2006/relationships/worksheet" Target="worksheets/sheet63.xml"/><Relationship Id="rId68" Type="http://schemas.openxmlformats.org/officeDocument/2006/relationships/worksheet" Target="worksheets/sheet68.xml"/><Relationship Id="rId76" Type="http://schemas.openxmlformats.org/officeDocument/2006/relationships/worksheet" Target="worksheets/sheet76.xml"/><Relationship Id="rId84" Type="http://schemas.openxmlformats.org/officeDocument/2006/relationships/worksheet" Target="worksheets/sheet84.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worksheet" Target="worksheets/sheet66.xml"/><Relationship Id="rId74" Type="http://schemas.openxmlformats.org/officeDocument/2006/relationships/worksheet" Target="worksheets/sheet74.xml"/><Relationship Id="rId79" Type="http://schemas.openxmlformats.org/officeDocument/2006/relationships/worksheet" Target="worksheets/sheet79.xml"/><Relationship Id="rId87" Type="http://schemas.openxmlformats.org/officeDocument/2006/relationships/styles" Target="styles.xml"/><Relationship Id="rId5" Type="http://schemas.openxmlformats.org/officeDocument/2006/relationships/worksheet" Target="worksheets/sheet5.xml"/><Relationship Id="rId61" Type="http://schemas.openxmlformats.org/officeDocument/2006/relationships/worksheet" Target="worksheets/sheet61.xml"/><Relationship Id="rId82" Type="http://schemas.openxmlformats.org/officeDocument/2006/relationships/worksheet" Target="worksheets/sheet82.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worksheet" Target="worksheets/sheet77.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worksheet" Target="worksheets/sheet80.xml"/><Relationship Id="rId85" Type="http://schemas.openxmlformats.org/officeDocument/2006/relationships/worksheet" Target="worksheets/sheet85.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83" Type="http://schemas.openxmlformats.org/officeDocument/2006/relationships/worksheet" Target="worksheets/sheet83.xml"/><Relationship Id="rId88"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worksheet" Target="worksheets/sheet78.xml"/><Relationship Id="rId81" Type="http://schemas.openxmlformats.org/officeDocument/2006/relationships/worksheet" Target="worksheets/sheet81.xml"/><Relationship Id="rId86"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hyperlink" Target="#'DATA BOOK LISTING'!A1"/></Relationships>
</file>

<file path=xl/drawings/_rels/drawing2.xml.rels><?xml version="1.0" encoding="UTF-8" standalone="yes"?>
<Relationships xmlns="http://schemas.openxmlformats.org/package/2006/relationships"><Relationship Id="rId3" Type="http://schemas.openxmlformats.org/officeDocument/2006/relationships/image" Target="../media/image2.jpeg"/><Relationship Id="rId2" Type="http://schemas.openxmlformats.org/officeDocument/2006/relationships/hyperlink" Target="#'DATA BOOK LISTING'!A1"/><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3.jpeg"/></Relationships>
</file>

<file path=xl/drawings/_rels/drawing4.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4.jpeg"/></Relationships>
</file>

<file path=xl/drawings/_rels/drawing5.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5.jpeg"/></Relationships>
</file>

<file path=xl/drawings/_rels/drawing6.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6.jpeg"/></Relationships>
</file>

<file path=xl/drawings/_rels/drawing7.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7.jpeg"/></Relationships>
</file>

<file path=xl/drawings/_rels/drawing8.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7.jpeg"/></Relationships>
</file>

<file path=xl/drawings/_rels/drawing9.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8.jpeg"/></Relationships>
</file>

<file path=xl/drawings/_rels/drawing10.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9.jpeg"/></Relationships>
</file>

<file path=xl/drawings/_rels/drawing11.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0.jpeg"/></Relationships>
</file>

<file path=xl/drawings/_rels/drawing12.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1.jpeg"/></Relationships>
</file>

<file path=xl/drawings/_rels/drawing13.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2.jpeg"/></Relationships>
</file>

<file path=xl/drawings/_rels/drawing14.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7.jpeg"/></Relationships>
</file>

<file path=xl/drawings/_rels/drawing15.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7.jpeg"/></Relationships>
</file>

<file path=xl/drawings/_rels/drawing16.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7.jpeg"/></Relationships>
</file>

<file path=xl/drawings/_rels/drawing17.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3.jpeg"/></Relationships>
</file>

<file path=xl/drawings/_rels/drawing18.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7.jpeg"/></Relationships>
</file>

<file path=xl/drawings/_rels/drawing19.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4.jpeg"/></Relationships>
</file>

<file path=xl/drawings/_rels/drawing20.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5.jpeg"/></Relationships>
</file>

<file path=xl/drawings/_rels/drawing21.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5.jpeg"/></Relationships>
</file>

<file path=xl/drawings/_rels/drawing22.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5.jpeg"/></Relationships>
</file>

<file path=xl/drawings/_rels/drawing23.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6.jpeg"/></Relationships>
</file>

<file path=xl/drawings/_rels/drawing24.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7.jpeg"/></Relationships>
</file>

<file path=xl/drawings/_rels/drawing25.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5.jpeg"/></Relationships>
</file>

<file path=xl/drawings/_rels/drawing26.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5.jpeg"/></Relationships>
</file>

<file path=xl/drawings/_rels/drawing27.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5.jpeg"/></Relationships>
</file>

<file path=xl/drawings/_rels/drawing28.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8.jpeg"/></Relationships>
</file>

<file path=xl/drawings/_rels/drawing29.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9.jpeg"/></Relationships>
</file>

<file path=xl/drawings/_rels/drawing30.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9.jpeg"/></Relationships>
</file>

<file path=xl/drawings/_rels/drawing31.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5.jpeg"/></Relationships>
</file>

<file path=xl/drawings/_rels/drawing32.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20.jpeg"/></Relationships>
</file>

<file path=xl/drawings/_rels/drawing33.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5.jpeg"/></Relationships>
</file>

<file path=xl/drawings/_rels/drawing34.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21.jpeg"/></Relationships>
</file>

<file path=xl/drawings/_rels/drawing35.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22.jpeg"/></Relationships>
</file>

<file path=xl/drawings/_rels/drawing36.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5.jpeg"/></Relationships>
</file>

<file path=xl/drawings/_rels/drawing37.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5.jpeg"/></Relationships>
</file>

<file path=xl/drawings/_rels/drawing38.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5.jpeg"/></Relationships>
</file>

<file path=xl/drawings/_rels/drawing39.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23.jpeg"/></Relationships>
</file>

<file path=xl/drawings/_rels/drawing40.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23.jpeg"/></Relationships>
</file>

<file path=xl/drawings/_rels/drawing41.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5.jpeg"/></Relationships>
</file>

<file path=xl/drawings/_rels/drawing42.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24.jpeg"/></Relationships>
</file>

<file path=xl/drawings/_rels/drawing43.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25.jpeg"/></Relationships>
</file>

<file path=xl/drawings/_rels/drawing44.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5.jpeg"/></Relationships>
</file>

<file path=xl/drawings/_rels/drawing45.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5.jpeg"/></Relationships>
</file>

<file path=xl/drawings/_rels/drawing46.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5.jpeg"/></Relationships>
</file>

<file path=xl/drawings/_rels/drawing47.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26.jpeg"/></Relationships>
</file>

<file path=xl/drawings/_rels/drawing48.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27.jpeg"/></Relationships>
</file>

<file path=xl/drawings/_rels/drawing49.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28.jpeg"/></Relationships>
</file>

<file path=xl/drawings/_rels/drawing50.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5.jpeg"/></Relationships>
</file>

<file path=xl/drawings/_rels/drawing51.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29.jpeg"/></Relationships>
</file>

<file path=xl/drawings/_rels/drawing52.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23.jpeg"/></Relationships>
</file>

<file path=xl/drawings/_rels/drawing53.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30.jpeg"/></Relationships>
</file>

<file path=xl/drawings/_rels/drawing54.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23.jpeg"/></Relationships>
</file>

<file path=xl/drawings/_rels/drawing55.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31.jpeg"/></Relationships>
</file>

<file path=xl/drawings/_rels/drawing56.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32.jpeg"/></Relationships>
</file>

<file path=xl/drawings/_rels/drawing57.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33.jpeg"/></Relationships>
</file>

<file path=xl/drawings/_rels/drawing58.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32.jpeg"/></Relationships>
</file>

<file path=xl/drawings/_rels/drawing59.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32.jpeg"/></Relationships>
</file>

<file path=xl/drawings/_rels/drawing60.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32.jpeg"/></Relationships>
</file>

<file path=xl/drawings/_rels/drawing61.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32.jpeg"/></Relationships>
</file>

<file path=xl/drawings/_rels/drawing62.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34.jpeg"/></Relationships>
</file>

<file path=xl/drawings/_rels/drawing63.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35.jpeg"/></Relationships>
</file>

<file path=xl/drawings/_rels/drawing64.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36.jpeg"/></Relationships>
</file>

<file path=xl/drawings/_rels/drawing65.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37.jpeg"/></Relationships>
</file>

<file path=xl/drawings/_rels/drawing66.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38.jpeg"/></Relationships>
</file>

<file path=xl/drawings/_rels/drawing67.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38.jpeg"/></Relationships>
</file>

<file path=xl/drawings/_rels/drawing68.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39.jpeg"/></Relationships>
</file>

<file path=xl/drawings/_rels/drawing69.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40.jpeg"/></Relationships>
</file>

<file path=xl/drawings/_rels/drawing70.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41.jpeg"/></Relationships>
</file>

<file path=xl/drawings/_rels/drawing71.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42.jpeg"/></Relationships>
</file>

<file path=xl/drawings/_rels/drawing72.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43.jpeg"/></Relationships>
</file>

<file path=xl/drawings/_rels/drawing73.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44.jpeg"/></Relationships>
</file>

<file path=xl/drawings/_rels/drawing74.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45.jpeg"/></Relationships>
</file>

<file path=xl/drawings/_rels/drawing75.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45.jpeg"/></Relationships>
</file>

<file path=xl/drawings/_rels/drawing76.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46.jpeg"/></Relationships>
</file>

<file path=xl/drawings/_rels/drawing77.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47.jpeg"/></Relationships>
</file>

<file path=xl/drawings/_rels/drawing78.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45.jpeg"/></Relationships>
</file>

<file path=xl/drawings/_rels/drawing79.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45.jpeg"/></Relationships>
</file>

<file path=xl/drawings/_rels/drawing80.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45.jpeg"/></Relationships>
</file>

<file path=xl/drawings/_rels/drawing81.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45.jpeg"/></Relationships>
</file>

<file path=xl/drawings/_rels/drawing82.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48.jpeg"/></Relationships>
</file>

<file path=xl/drawings/_rels/drawing83.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49.jpeg"/></Relationships>
</file>

<file path=xl/drawings/_rels/drawing84.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49.jpeg"/></Relationships>
</file>

<file path=xl/drawings/drawing1.xml><?xml version="1.0" encoding="utf-8"?>
<xdr:wsDr xmlns:xdr="http://schemas.openxmlformats.org/drawingml/2006/spreadsheetDrawing" xmlns:a="http://schemas.openxmlformats.org/drawingml/2006/main">
  <xdr:twoCellAnchor>
    <xdr:from>
      <xdr:col>7</xdr:col>
      <xdr:colOff>82550</xdr:colOff>
      <xdr:row>24</xdr:row>
      <xdr:rowOff>63500</xdr:rowOff>
    </xdr:from>
    <xdr:to>
      <xdr:col>9</xdr:col>
      <xdr:colOff>635000</xdr:colOff>
      <xdr:row>25</xdr:row>
      <xdr:rowOff>152400</xdr:rowOff>
    </xdr:to>
    <xdr:sp macro="" textlink="">
      <xdr:nvSpPr>
        <xdr:cNvPr id="2" name="Rectangle: Rounded Corners 1">
          <a:hlinkClick xmlns:r="http://schemas.openxmlformats.org/officeDocument/2006/relationships" r:id="rId1"/>
          <a:extLst>
            <a:ext uri="{FF2B5EF4-FFF2-40B4-BE49-F238E27FC236}">
              <a16:creationId xmlns:a16="http://schemas.microsoft.com/office/drawing/2014/main" id="{D308D798-7A25-4B04-8A85-C117C1184788}"/>
            </a:ext>
          </a:extLst>
        </xdr:cNvPr>
        <xdr:cNvSpPr/>
      </xdr:nvSpPr>
      <xdr:spPr>
        <a:xfrm>
          <a:off x="4549775" y="5892800"/>
          <a:ext cx="1828800" cy="33655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twoCellAnchor>
    <xdr:from>
      <xdr:col>7</xdr:col>
      <xdr:colOff>6350</xdr:colOff>
      <xdr:row>24</xdr:row>
      <xdr:rowOff>63500</xdr:rowOff>
    </xdr:from>
    <xdr:to>
      <xdr:col>10</xdr:col>
      <xdr:colOff>12065</xdr:colOff>
      <xdr:row>26</xdr:row>
      <xdr:rowOff>82550</xdr:rowOff>
    </xdr:to>
    <xdr:sp macro="" textlink="">
      <xdr:nvSpPr>
        <xdr:cNvPr id="3" name="Rectangle: Rounded Corners 2">
          <a:hlinkClick xmlns:r="http://schemas.openxmlformats.org/officeDocument/2006/relationships" r:id="rId1"/>
          <a:extLst>
            <a:ext uri="{FF2B5EF4-FFF2-40B4-BE49-F238E27FC236}">
              <a16:creationId xmlns:a16="http://schemas.microsoft.com/office/drawing/2014/main" id="{28196487-4446-4607-AF0C-F692291EE7F2}"/>
            </a:ext>
          </a:extLst>
        </xdr:cNvPr>
        <xdr:cNvSpPr/>
      </xdr:nvSpPr>
      <xdr:spPr>
        <a:xfrm>
          <a:off x="4673600" y="7334250"/>
          <a:ext cx="2005965" cy="34290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4</xdr:col>
      <xdr:colOff>8890</xdr:colOff>
      <xdr:row>1</xdr:row>
      <xdr:rowOff>0</xdr:rowOff>
    </xdr:to>
    <xdr:pic>
      <xdr:nvPicPr>
        <xdr:cNvPr id="2" name="Picture 1">
          <a:extLst>
            <a:ext uri="{FF2B5EF4-FFF2-40B4-BE49-F238E27FC236}">
              <a16:creationId xmlns:a16="http://schemas.microsoft.com/office/drawing/2014/main" id="{B4634375-E709-4155-9FEB-1229B8226D0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7933690" cy="1076325"/>
        </a:xfrm>
        <a:prstGeom prst="rect">
          <a:avLst/>
        </a:prstGeom>
      </xdr:spPr>
    </xdr:pic>
    <xdr:clientData/>
  </xdr:twoCellAnchor>
  <xdr:twoCellAnchor>
    <xdr:from>
      <xdr:col>2</xdr:col>
      <xdr:colOff>709084</xdr:colOff>
      <xdr:row>47</xdr:row>
      <xdr:rowOff>67945</xdr:rowOff>
    </xdr:from>
    <xdr:to>
      <xdr:col>3</xdr:col>
      <xdr:colOff>1386840</xdr:colOff>
      <xdr:row>49</xdr:row>
      <xdr:rowOff>54610</xdr:rowOff>
    </xdr:to>
    <xdr:sp macro="" textlink="">
      <xdr:nvSpPr>
        <xdr:cNvPr id="3" name="Rectangle: Rounded Corners 2">
          <a:hlinkClick xmlns:r="http://schemas.openxmlformats.org/officeDocument/2006/relationships" r:id="rId2"/>
          <a:extLst>
            <a:ext uri="{FF2B5EF4-FFF2-40B4-BE49-F238E27FC236}">
              <a16:creationId xmlns:a16="http://schemas.microsoft.com/office/drawing/2014/main" id="{C50152A6-6D26-4568-BDFA-8EC376E6ABB0}"/>
            </a:ext>
          </a:extLst>
        </xdr:cNvPr>
        <xdr:cNvSpPr/>
      </xdr:nvSpPr>
      <xdr:spPr>
        <a:xfrm>
          <a:off x="6138334" y="11164570"/>
          <a:ext cx="1782656" cy="35814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twoCellAnchor editAs="oneCell">
    <xdr:from>
      <xdr:col>0</xdr:col>
      <xdr:colOff>10370</xdr:colOff>
      <xdr:row>0</xdr:row>
      <xdr:rowOff>1</xdr:rowOff>
    </xdr:from>
    <xdr:to>
      <xdr:col>4</xdr:col>
      <xdr:colOff>7761</xdr:colOff>
      <xdr:row>1</xdr:row>
      <xdr:rowOff>48</xdr:rowOff>
    </xdr:to>
    <xdr:pic>
      <xdr:nvPicPr>
        <xdr:cNvPr id="4" name="Picture 3">
          <a:extLst>
            <a:ext uri="{FF2B5EF4-FFF2-40B4-BE49-F238E27FC236}">
              <a16:creationId xmlns:a16="http://schemas.microsoft.com/office/drawing/2014/main" id="{89E98CFE-D585-4DAB-BFCB-88D773DDC732}"/>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0370" y="1"/>
          <a:ext cx="7922191" cy="1076372"/>
        </a:xfrm>
        <a:prstGeom prst="rect">
          <a:avLst/>
        </a:prstGeom>
      </xdr:spPr>
    </xdr:pic>
    <xdr:clientData/>
  </xdr:twoCellAnchor>
  <xdr:twoCellAnchor>
    <xdr:from>
      <xdr:col>0</xdr:col>
      <xdr:colOff>0</xdr:colOff>
      <xdr:row>0</xdr:row>
      <xdr:rowOff>2330</xdr:rowOff>
    </xdr:from>
    <xdr:to>
      <xdr:col>4</xdr:col>
      <xdr:colOff>14111</xdr:colOff>
      <xdr:row>1</xdr:row>
      <xdr:rowOff>16173</xdr:rowOff>
    </xdr:to>
    <xdr:sp macro="" textlink="">
      <xdr:nvSpPr>
        <xdr:cNvPr id="5" name="TextBox 4">
          <a:extLst>
            <a:ext uri="{FF2B5EF4-FFF2-40B4-BE49-F238E27FC236}">
              <a16:creationId xmlns:a16="http://schemas.microsoft.com/office/drawing/2014/main" id="{8328DAA5-B0B8-4B28-91BE-09C860E3E3A2}"/>
            </a:ext>
          </a:extLst>
        </xdr:cNvPr>
        <xdr:cNvSpPr txBox="1"/>
      </xdr:nvSpPr>
      <xdr:spPr>
        <a:xfrm>
          <a:off x="0" y="2330"/>
          <a:ext cx="7938911" cy="109016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DATA BOOK AT A GLANCE</a:t>
          </a:r>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7919</xdr:colOff>
      <xdr:row>0</xdr:row>
      <xdr:rowOff>7935</xdr:rowOff>
    </xdr:from>
    <xdr:to>
      <xdr:col>4</xdr:col>
      <xdr:colOff>0</xdr:colOff>
      <xdr:row>1</xdr:row>
      <xdr:rowOff>11114</xdr:rowOff>
    </xdr:to>
    <xdr:pic>
      <xdr:nvPicPr>
        <xdr:cNvPr id="2" name="Picture 1">
          <a:extLst>
            <a:ext uri="{FF2B5EF4-FFF2-40B4-BE49-F238E27FC236}">
              <a16:creationId xmlns:a16="http://schemas.microsoft.com/office/drawing/2014/main" id="{14C7F553-8E34-4AA8-A0B7-52A6D3B6E7C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919" y="7935"/>
          <a:ext cx="6088081" cy="1076329"/>
        </a:xfrm>
        <a:prstGeom prst="rect">
          <a:avLst/>
        </a:prstGeom>
        <a:effectLst>
          <a:outerShdw blurRad="50800" dist="38100" dir="5400000" algn="t" rotWithShape="0">
            <a:prstClr val="black">
              <a:alpha val="40000"/>
            </a:prstClr>
          </a:outerShdw>
        </a:effectLst>
      </xdr:spPr>
    </xdr:pic>
    <xdr:clientData/>
  </xdr:twoCellAnchor>
  <xdr:twoCellAnchor>
    <xdr:from>
      <xdr:col>0</xdr:col>
      <xdr:colOff>9507</xdr:colOff>
      <xdr:row>0</xdr:row>
      <xdr:rowOff>0</xdr:rowOff>
    </xdr:from>
    <xdr:to>
      <xdr:col>4</xdr:col>
      <xdr:colOff>25400</xdr:colOff>
      <xdr:row>1</xdr:row>
      <xdr:rowOff>50800</xdr:rowOff>
    </xdr:to>
    <xdr:sp macro="" textlink="">
      <xdr:nvSpPr>
        <xdr:cNvPr id="3" name="TextBox 2">
          <a:extLst>
            <a:ext uri="{FF2B5EF4-FFF2-40B4-BE49-F238E27FC236}">
              <a16:creationId xmlns:a16="http://schemas.microsoft.com/office/drawing/2014/main" id="{F3C3BA83-D995-4D9B-9234-5D0E0F3E9EE6}"/>
            </a:ext>
          </a:extLst>
        </xdr:cNvPr>
        <xdr:cNvSpPr txBox="1"/>
      </xdr:nvSpPr>
      <xdr:spPr>
        <a:xfrm>
          <a:off x="9507" y="0"/>
          <a:ext cx="6111893" cy="11271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a:t>
          </a:r>
          <a:r>
            <a:rPr lang="en-US" sz="9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a:t>
          </a: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SINGLE-EMPLOYER PROGRAM</a:t>
          </a:r>
        </a:p>
        <a:p>
          <a:endParaRPr lang="en-US" sz="22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S-1</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Net Financial Position (1980-2023)</a:t>
          </a:r>
        </a:p>
      </xdr:txBody>
    </xdr:sp>
    <xdr:clientData/>
  </xdr:twoCellAnchor>
  <xdr:twoCellAnchor>
    <xdr:from>
      <xdr:col>2</xdr:col>
      <xdr:colOff>1231899</xdr:colOff>
      <xdr:row>39</xdr:row>
      <xdr:rowOff>63499</xdr:rowOff>
    </xdr:from>
    <xdr:to>
      <xdr:col>4</xdr:col>
      <xdr:colOff>8889</xdr:colOff>
      <xdr:row>41</xdr:row>
      <xdr:rowOff>76834</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85DD87FD-3530-467A-96EC-88E62D829364}"/>
            </a:ext>
          </a:extLst>
        </xdr:cNvPr>
        <xdr:cNvSpPr/>
      </xdr:nvSpPr>
      <xdr:spPr>
        <a:xfrm>
          <a:off x="4184649" y="10264774"/>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7455</xdr:colOff>
      <xdr:row>0</xdr:row>
      <xdr:rowOff>1</xdr:rowOff>
    </xdr:from>
    <xdr:to>
      <xdr:col>4</xdr:col>
      <xdr:colOff>6439</xdr:colOff>
      <xdr:row>1</xdr:row>
      <xdr:rowOff>6350</xdr:rowOff>
    </xdr:to>
    <xdr:pic>
      <xdr:nvPicPr>
        <xdr:cNvPr id="2" name="Picture 1">
          <a:extLst>
            <a:ext uri="{FF2B5EF4-FFF2-40B4-BE49-F238E27FC236}">
              <a16:creationId xmlns:a16="http://schemas.microsoft.com/office/drawing/2014/main" id="{351C88B2-4680-4E9C-BF63-F7C93E21CD6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455" y="1"/>
          <a:ext cx="6094984" cy="1082674"/>
        </a:xfrm>
        <a:prstGeom prst="rect">
          <a:avLst/>
        </a:prstGeom>
        <a:effectLst>
          <a:outerShdw blurRad="50800" dist="38100" dir="5400000" algn="t" rotWithShape="0">
            <a:prstClr val="black">
              <a:alpha val="40000"/>
            </a:prstClr>
          </a:outerShdw>
        </a:effectLst>
      </xdr:spPr>
    </xdr:pic>
    <xdr:clientData/>
  </xdr:twoCellAnchor>
  <xdr:twoCellAnchor>
    <xdr:from>
      <xdr:col>0</xdr:col>
      <xdr:colOff>4466</xdr:colOff>
      <xdr:row>0</xdr:row>
      <xdr:rowOff>5410</xdr:rowOff>
    </xdr:from>
    <xdr:to>
      <xdr:col>4</xdr:col>
      <xdr:colOff>7620</xdr:colOff>
      <xdr:row>1</xdr:row>
      <xdr:rowOff>95250</xdr:rowOff>
    </xdr:to>
    <xdr:sp macro="" textlink="">
      <xdr:nvSpPr>
        <xdr:cNvPr id="3" name="TextBox 2">
          <a:extLst>
            <a:ext uri="{FF2B5EF4-FFF2-40B4-BE49-F238E27FC236}">
              <a16:creationId xmlns:a16="http://schemas.microsoft.com/office/drawing/2014/main" id="{6966E5FF-82C3-41DF-ACA9-E82DF229AF61}"/>
            </a:ext>
          </a:extLst>
        </xdr:cNvPr>
        <xdr:cNvSpPr txBox="1"/>
      </xdr:nvSpPr>
      <xdr:spPr>
        <a:xfrm>
          <a:off x="4466" y="5410"/>
          <a:ext cx="6099154" cy="116616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a:t>
          </a:r>
          <a:r>
            <a:rPr lang="en-US" sz="9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a:t>
          </a: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SINGLE-EMPLOYER PROGRAM</a:t>
          </a: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S-2</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Premium Revenue, Benefit Payments, and</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Expenses (1980-2023)</a:t>
          </a:r>
        </a:p>
      </xdr:txBody>
    </xdr:sp>
    <xdr:clientData/>
  </xdr:twoCellAnchor>
  <xdr:twoCellAnchor>
    <xdr:from>
      <xdr:col>2</xdr:col>
      <xdr:colOff>1228726</xdr:colOff>
      <xdr:row>41</xdr:row>
      <xdr:rowOff>54609</xdr:rowOff>
    </xdr:from>
    <xdr:to>
      <xdr:col>4</xdr:col>
      <xdr:colOff>5716</xdr:colOff>
      <xdr:row>43</xdr:row>
      <xdr:rowOff>67944</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C1511FE5-80F3-4217-848A-159A27FA603E}"/>
            </a:ext>
          </a:extLst>
        </xdr:cNvPr>
        <xdr:cNvSpPr/>
      </xdr:nvSpPr>
      <xdr:spPr>
        <a:xfrm>
          <a:off x="4181476" y="10674984"/>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0</xdr:row>
      <xdr:rowOff>1</xdr:rowOff>
    </xdr:from>
    <xdr:to>
      <xdr:col>8</xdr:col>
      <xdr:colOff>6350</xdr:colOff>
      <xdr:row>1</xdr:row>
      <xdr:rowOff>6351</xdr:rowOff>
    </xdr:to>
    <xdr:pic>
      <xdr:nvPicPr>
        <xdr:cNvPr id="2" name="Picture 1">
          <a:extLst>
            <a:ext uri="{FF2B5EF4-FFF2-40B4-BE49-F238E27FC236}">
              <a16:creationId xmlns:a16="http://schemas.microsoft.com/office/drawing/2014/main" id="{31DBFD3E-D64B-4296-AC88-59C3B1714BC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8102600" cy="1082675"/>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0</xdr:rowOff>
    </xdr:from>
    <xdr:to>
      <xdr:col>7</xdr:col>
      <xdr:colOff>1000124</xdr:colOff>
      <xdr:row>1</xdr:row>
      <xdr:rowOff>85725</xdr:rowOff>
    </xdr:to>
    <xdr:sp macro="" textlink="">
      <xdr:nvSpPr>
        <xdr:cNvPr id="3" name="TextBox 2">
          <a:extLst>
            <a:ext uri="{FF2B5EF4-FFF2-40B4-BE49-F238E27FC236}">
              <a16:creationId xmlns:a16="http://schemas.microsoft.com/office/drawing/2014/main" id="{1CD424AB-B0A7-4105-871F-75E179C580AC}"/>
            </a:ext>
          </a:extLst>
        </xdr:cNvPr>
        <xdr:cNvSpPr txBox="1"/>
      </xdr:nvSpPr>
      <xdr:spPr>
        <a:xfrm>
          <a:off x="0" y="0"/>
          <a:ext cx="8086724" cy="1162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S-3</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Terminations and Claims (1975-2023)</a:t>
          </a:r>
        </a:p>
      </xdr:txBody>
    </xdr:sp>
    <xdr:clientData/>
  </xdr:twoCellAnchor>
  <xdr:twoCellAnchor>
    <xdr:from>
      <xdr:col>6</xdr:col>
      <xdr:colOff>114299</xdr:colOff>
      <xdr:row>46</xdr:row>
      <xdr:rowOff>76199</xdr:rowOff>
    </xdr:from>
    <xdr:to>
      <xdr:col>8</xdr:col>
      <xdr:colOff>5714</xdr:colOff>
      <xdr:row>48</xdr:row>
      <xdr:rowOff>89534</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56057A2E-1140-45FA-8330-E079EE78F7C0}"/>
            </a:ext>
          </a:extLst>
        </xdr:cNvPr>
        <xdr:cNvSpPr/>
      </xdr:nvSpPr>
      <xdr:spPr>
        <a:xfrm>
          <a:off x="6181724" y="11144249"/>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0</xdr:col>
      <xdr:colOff>7926</xdr:colOff>
      <xdr:row>0</xdr:row>
      <xdr:rowOff>3169</xdr:rowOff>
    </xdr:from>
    <xdr:to>
      <xdr:col>6</xdr:col>
      <xdr:colOff>6350</xdr:colOff>
      <xdr:row>0</xdr:row>
      <xdr:rowOff>1073151</xdr:rowOff>
    </xdr:to>
    <xdr:pic>
      <xdr:nvPicPr>
        <xdr:cNvPr id="2" name="Picture 1">
          <a:extLst>
            <a:ext uri="{FF2B5EF4-FFF2-40B4-BE49-F238E27FC236}">
              <a16:creationId xmlns:a16="http://schemas.microsoft.com/office/drawing/2014/main" id="{5CEFEDA5-5525-4781-9024-9DB2132DA6A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926" y="3169"/>
          <a:ext cx="6770699" cy="1069982"/>
        </a:xfrm>
        <a:prstGeom prst="rect">
          <a:avLst/>
        </a:prstGeom>
        <a:effectLst>
          <a:outerShdw blurRad="50800" dist="38100" dir="5400000" algn="t" rotWithShape="0">
            <a:prstClr val="black">
              <a:alpha val="40000"/>
            </a:prstClr>
          </a:outerShdw>
        </a:effectLst>
      </xdr:spPr>
    </xdr:pic>
    <xdr:clientData/>
  </xdr:twoCellAnchor>
  <xdr:twoCellAnchor>
    <xdr:from>
      <xdr:col>0</xdr:col>
      <xdr:colOff>1</xdr:colOff>
      <xdr:row>0</xdr:row>
      <xdr:rowOff>1588</xdr:rowOff>
    </xdr:from>
    <xdr:to>
      <xdr:col>5</xdr:col>
      <xdr:colOff>716280</xdr:colOff>
      <xdr:row>1</xdr:row>
      <xdr:rowOff>66674</xdr:rowOff>
    </xdr:to>
    <xdr:sp macro="" textlink="">
      <xdr:nvSpPr>
        <xdr:cNvPr id="3" name="TextBox 2">
          <a:extLst>
            <a:ext uri="{FF2B5EF4-FFF2-40B4-BE49-F238E27FC236}">
              <a16:creationId xmlns:a16="http://schemas.microsoft.com/office/drawing/2014/main" id="{B20278CE-7DB3-4FD9-83B5-0D5D27DF1A01}"/>
            </a:ext>
          </a:extLst>
        </xdr:cNvPr>
        <xdr:cNvSpPr txBox="1"/>
      </xdr:nvSpPr>
      <xdr:spPr>
        <a:xfrm>
          <a:off x="1" y="1588"/>
          <a:ext cx="6949439" cy="113950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endParaRPr lang="en-US" sz="2200" b="1">
            <a:solidFill>
              <a:schemeClr val="bg1"/>
            </a:solidFill>
            <a:effectLst>
              <a:outerShdw blurRad="50800" dist="38100" dir="2700000" algn="tl" rotWithShape="0">
                <a:prstClr val="black">
                  <a:alpha val="40000"/>
                </a:prstClr>
              </a:outerShdw>
            </a:effectLst>
            <a:latin typeface="Arial" panose="020B0604020202020204" pitchFamily="34" charset="0"/>
            <a:ea typeface="+mn-ea"/>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S-4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Claims (1975-2023)</a:t>
          </a:r>
          <a:r>
            <a:rPr lang="en-US" sz="1800" b="1" baseline="3000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a:t>
          </a:r>
        </a:p>
      </xdr:txBody>
    </xdr:sp>
    <xdr:clientData/>
  </xdr:twoCellAnchor>
  <xdr:twoCellAnchor>
    <xdr:from>
      <xdr:col>4</xdr:col>
      <xdr:colOff>165100</xdr:colOff>
      <xdr:row>41</xdr:row>
      <xdr:rowOff>63500</xdr:rowOff>
    </xdr:from>
    <xdr:to>
      <xdr:col>6</xdr:col>
      <xdr:colOff>8890</xdr:colOff>
      <xdr:row>43</xdr:row>
      <xdr:rowOff>86360</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2B3D7939-7BD4-4C48-9AE3-C2346DE9FFEA}"/>
            </a:ext>
          </a:extLst>
        </xdr:cNvPr>
        <xdr:cNvSpPr/>
      </xdr:nvSpPr>
      <xdr:spPr>
        <a:xfrm>
          <a:off x="4860925" y="10550525"/>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0</xdr:row>
      <xdr:rowOff>1</xdr:rowOff>
    </xdr:from>
    <xdr:to>
      <xdr:col>8</xdr:col>
      <xdr:colOff>6350</xdr:colOff>
      <xdr:row>1</xdr:row>
      <xdr:rowOff>6351</xdr:rowOff>
    </xdr:to>
    <xdr:pic>
      <xdr:nvPicPr>
        <xdr:cNvPr id="2" name="Picture 1">
          <a:extLst>
            <a:ext uri="{FF2B5EF4-FFF2-40B4-BE49-F238E27FC236}">
              <a16:creationId xmlns:a16="http://schemas.microsoft.com/office/drawing/2014/main" id="{91C60E6A-ECBF-4B5F-91CA-00B2F9D5E51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8807450" cy="1082675"/>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0</xdr:rowOff>
    </xdr:from>
    <xdr:to>
      <xdr:col>8</xdr:col>
      <xdr:colOff>0</xdr:colOff>
      <xdr:row>1</xdr:row>
      <xdr:rowOff>50799</xdr:rowOff>
    </xdr:to>
    <xdr:sp macro="" textlink="">
      <xdr:nvSpPr>
        <xdr:cNvPr id="3" name="TextBox 2">
          <a:extLst>
            <a:ext uri="{FF2B5EF4-FFF2-40B4-BE49-F238E27FC236}">
              <a16:creationId xmlns:a16="http://schemas.microsoft.com/office/drawing/2014/main" id="{90E2057C-24CB-4B5E-8CDA-C88A8157766F}"/>
            </a:ext>
          </a:extLst>
        </xdr:cNvPr>
        <xdr:cNvSpPr txBox="1"/>
      </xdr:nvSpPr>
      <xdr:spPr>
        <a:xfrm>
          <a:off x="0" y="0"/>
          <a:ext cx="9037320" cy="112521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endParaRPr lang="en-US" sz="22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S-5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Top 10 Firms</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Presenting Claims</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(1975-2023)</a:t>
          </a:r>
        </a:p>
      </xdr:txBody>
    </xdr:sp>
    <xdr:clientData/>
  </xdr:twoCellAnchor>
  <xdr:twoCellAnchor>
    <xdr:from>
      <xdr:col>6</xdr:col>
      <xdr:colOff>463550</xdr:colOff>
      <xdr:row>27</xdr:row>
      <xdr:rowOff>69849</xdr:rowOff>
    </xdr:from>
    <xdr:to>
      <xdr:col>8</xdr:col>
      <xdr:colOff>21590</xdr:colOff>
      <xdr:row>29</xdr:row>
      <xdr:rowOff>83184</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A33ED741-0828-4123-9D85-265BF3FA479F}"/>
            </a:ext>
          </a:extLst>
        </xdr:cNvPr>
        <xdr:cNvSpPr/>
      </xdr:nvSpPr>
      <xdr:spPr>
        <a:xfrm>
          <a:off x="6902450" y="7127874"/>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7454</xdr:colOff>
      <xdr:row>0</xdr:row>
      <xdr:rowOff>0</xdr:rowOff>
    </xdr:from>
    <xdr:to>
      <xdr:col>8</xdr:col>
      <xdr:colOff>6350</xdr:colOff>
      <xdr:row>1</xdr:row>
      <xdr:rowOff>0</xdr:rowOff>
    </xdr:to>
    <xdr:pic>
      <xdr:nvPicPr>
        <xdr:cNvPr id="2" name="Picture 1">
          <a:extLst>
            <a:ext uri="{FF2B5EF4-FFF2-40B4-BE49-F238E27FC236}">
              <a16:creationId xmlns:a16="http://schemas.microsoft.com/office/drawing/2014/main" id="{96961E25-09F9-4AB7-ACCE-C39B379B3A3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454" y="0"/>
          <a:ext cx="8095146" cy="1076325"/>
        </a:xfrm>
        <a:prstGeom prst="rect">
          <a:avLst/>
        </a:prstGeom>
        <a:effectLst>
          <a:outerShdw blurRad="50800" dist="38100" dir="5400000" algn="t" rotWithShape="0">
            <a:prstClr val="black">
              <a:alpha val="40000"/>
            </a:prstClr>
          </a:outerShdw>
        </a:effectLst>
      </xdr:spPr>
    </xdr:pic>
    <xdr:clientData/>
  </xdr:twoCellAnchor>
  <xdr:twoCellAnchor>
    <xdr:from>
      <xdr:col>0</xdr:col>
      <xdr:colOff>9525</xdr:colOff>
      <xdr:row>0</xdr:row>
      <xdr:rowOff>9708</xdr:rowOff>
    </xdr:from>
    <xdr:to>
      <xdr:col>8</xdr:col>
      <xdr:colOff>0</xdr:colOff>
      <xdr:row>1</xdr:row>
      <xdr:rowOff>104774</xdr:rowOff>
    </xdr:to>
    <xdr:sp macro="" textlink="">
      <xdr:nvSpPr>
        <xdr:cNvPr id="3" name="TextBox 2">
          <a:extLst>
            <a:ext uri="{FF2B5EF4-FFF2-40B4-BE49-F238E27FC236}">
              <a16:creationId xmlns:a16="http://schemas.microsoft.com/office/drawing/2014/main" id="{9C8F78C2-D95E-4D94-A573-792670DA0777}"/>
            </a:ext>
          </a:extLst>
        </xdr:cNvPr>
        <xdr:cNvSpPr txBox="1"/>
      </xdr:nvSpPr>
      <xdr:spPr>
        <a:xfrm>
          <a:off x="9525" y="9708"/>
          <a:ext cx="8086725" cy="117139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endParaRPr lang="en-US" sz="22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S-6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Trusteed Terminations by Fiscal Year and Claim Size (1975-2023)</a:t>
          </a:r>
        </a:p>
      </xdr:txBody>
    </xdr:sp>
    <xdr:clientData/>
  </xdr:twoCellAnchor>
  <xdr:twoCellAnchor>
    <xdr:from>
      <xdr:col>6</xdr:col>
      <xdr:colOff>31750</xdr:colOff>
      <xdr:row>33</xdr:row>
      <xdr:rowOff>57149</xdr:rowOff>
    </xdr:from>
    <xdr:to>
      <xdr:col>7</xdr:col>
      <xdr:colOff>970915</xdr:colOff>
      <xdr:row>35</xdr:row>
      <xdr:rowOff>70484</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41BB6C82-C693-46F5-820A-33B0FDC6803B}"/>
            </a:ext>
          </a:extLst>
        </xdr:cNvPr>
        <xdr:cNvSpPr/>
      </xdr:nvSpPr>
      <xdr:spPr>
        <a:xfrm>
          <a:off x="6175375" y="8258174"/>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7925</xdr:colOff>
      <xdr:row>0</xdr:row>
      <xdr:rowOff>0</xdr:rowOff>
    </xdr:from>
    <xdr:to>
      <xdr:col>8</xdr:col>
      <xdr:colOff>3174</xdr:colOff>
      <xdr:row>1</xdr:row>
      <xdr:rowOff>6349</xdr:rowOff>
    </xdr:to>
    <xdr:pic>
      <xdr:nvPicPr>
        <xdr:cNvPr id="2" name="Picture 1">
          <a:extLst>
            <a:ext uri="{FF2B5EF4-FFF2-40B4-BE49-F238E27FC236}">
              <a16:creationId xmlns:a16="http://schemas.microsoft.com/office/drawing/2014/main" id="{B53AC181-88DC-4BD2-BFC0-C135560B80B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925" y="0"/>
          <a:ext cx="9815524" cy="1082674"/>
        </a:xfrm>
        <a:prstGeom prst="rect">
          <a:avLst/>
        </a:prstGeom>
        <a:effectLst>
          <a:outerShdw blurRad="50800" dist="38100" dir="5400000" algn="t" rotWithShape="0">
            <a:prstClr val="black">
              <a:alpha val="40000"/>
            </a:prstClr>
          </a:outerShdw>
        </a:effectLst>
      </xdr:spPr>
    </xdr:pic>
    <xdr:clientData/>
  </xdr:twoCellAnchor>
  <xdr:twoCellAnchor>
    <xdr:from>
      <xdr:col>0</xdr:col>
      <xdr:colOff>31744</xdr:colOff>
      <xdr:row>0</xdr:row>
      <xdr:rowOff>23809</xdr:rowOff>
    </xdr:from>
    <xdr:to>
      <xdr:col>8</xdr:col>
      <xdr:colOff>28575</xdr:colOff>
      <xdr:row>1</xdr:row>
      <xdr:rowOff>63500</xdr:rowOff>
    </xdr:to>
    <xdr:sp macro="" textlink="">
      <xdr:nvSpPr>
        <xdr:cNvPr id="3" name="TextBox 2">
          <a:extLst>
            <a:ext uri="{FF2B5EF4-FFF2-40B4-BE49-F238E27FC236}">
              <a16:creationId xmlns:a16="http://schemas.microsoft.com/office/drawing/2014/main" id="{A9129966-5B2B-4EF7-93CF-A57D2F69A178}"/>
            </a:ext>
          </a:extLst>
        </xdr:cNvPr>
        <xdr:cNvSpPr txBox="1"/>
      </xdr:nvSpPr>
      <xdr:spPr>
        <a:xfrm>
          <a:off x="31744" y="23809"/>
          <a:ext cx="9817106" cy="111601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br>
            <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S-7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Claims by Fiscal Year and Claim Size (1975-2023)</a:t>
          </a:r>
        </a:p>
      </xdr:txBody>
    </xdr:sp>
    <xdr:clientData/>
  </xdr:twoCellAnchor>
  <xdr:twoCellAnchor>
    <xdr:from>
      <xdr:col>6</xdr:col>
      <xdr:colOff>292099</xdr:colOff>
      <xdr:row>34</xdr:row>
      <xdr:rowOff>50799</xdr:rowOff>
    </xdr:from>
    <xdr:to>
      <xdr:col>8</xdr:col>
      <xdr:colOff>12064</xdr:colOff>
      <xdr:row>36</xdr:row>
      <xdr:rowOff>64134</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9729483B-AD46-4571-BA24-3A1A5EF0536A}"/>
            </a:ext>
          </a:extLst>
        </xdr:cNvPr>
        <xdr:cNvSpPr/>
      </xdr:nvSpPr>
      <xdr:spPr>
        <a:xfrm>
          <a:off x="7912099" y="8442324"/>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0</xdr:colOff>
      <xdr:row>0</xdr:row>
      <xdr:rowOff>1</xdr:rowOff>
    </xdr:from>
    <xdr:to>
      <xdr:col>7</xdr:col>
      <xdr:colOff>6350</xdr:colOff>
      <xdr:row>1</xdr:row>
      <xdr:rowOff>6351</xdr:rowOff>
    </xdr:to>
    <xdr:pic>
      <xdr:nvPicPr>
        <xdr:cNvPr id="2" name="Picture 1">
          <a:extLst>
            <a:ext uri="{FF2B5EF4-FFF2-40B4-BE49-F238E27FC236}">
              <a16:creationId xmlns:a16="http://schemas.microsoft.com/office/drawing/2014/main" id="{6FD68755-EB42-47C4-BBD3-A5B752602D0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7759700" cy="1085850"/>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4295</xdr:rowOff>
    </xdr:from>
    <xdr:to>
      <xdr:col>6</xdr:col>
      <xdr:colOff>939799</xdr:colOff>
      <xdr:row>1</xdr:row>
      <xdr:rowOff>44451</xdr:rowOff>
    </xdr:to>
    <xdr:sp macro="" textlink="">
      <xdr:nvSpPr>
        <xdr:cNvPr id="3" name="TextBox 2">
          <a:extLst>
            <a:ext uri="{FF2B5EF4-FFF2-40B4-BE49-F238E27FC236}">
              <a16:creationId xmlns:a16="http://schemas.microsoft.com/office/drawing/2014/main" id="{689BD3EE-795C-4713-8315-A0A3D91197BF}"/>
            </a:ext>
          </a:extLst>
        </xdr:cNvPr>
        <xdr:cNvSpPr txBox="1"/>
      </xdr:nvSpPr>
      <xdr:spPr>
        <a:xfrm>
          <a:off x="0" y="4295"/>
          <a:ext cx="7746999" cy="10180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endParaRPr lang="en-US" sz="1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S-8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Trusteed Plans by Fiscal Year and Funded</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Ratio </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(1975-2023)</a:t>
          </a:r>
        </a:p>
      </xdr:txBody>
    </xdr:sp>
    <xdr:clientData/>
  </xdr:twoCellAnchor>
  <xdr:twoCellAnchor>
    <xdr:from>
      <xdr:col>5</xdr:col>
      <xdr:colOff>44449</xdr:colOff>
      <xdr:row>31</xdr:row>
      <xdr:rowOff>50799</xdr:rowOff>
    </xdr:from>
    <xdr:to>
      <xdr:col>7</xdr:col>
      <xdr:colOff>21589</xdr:colOff>
      <xdr:row>33</xdr:row>
      <xdr:rowOff>64134</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468A6A03-0934-4F92-A0E8-73855717F3C7}"/>
            </a:ext>
          </a:extLst>
        </xdr:cNvPr>
        <xdr:cNvSpPr/>
      </xdr:nvSpPr>
      <xdr:spPr>
        <a:xfrm>
          <a:off x="5511799" y="7947024"/>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14921</xdr:colOff>
      <xdr:row>0</xdr:row>
      <xdr:rowOff>1</xdr:rowOff>
    </xdr:from>
    <xdr:to>
      <xdr:col>7</xdr:col>
      <xdr:colOff>7469</xdr:colOff>
      <xdr:row>1</xdr:row>
      <xdr:rowOff>6351</xdr:rowOff>
    </xdr:to>
    <xdr:pic>
      <xdr:nvPicPr>
        <xdr:cNvPr id="2" name="Picture 1">
          <a:extLst>
            <a:ext uri="{FF2B5EF4-FFF2-40B4-BE49-F238E27FC236}">
              <a16:creationId xmlns:a16="http://schemas.microsoft.com/office/drawing/2014/main" id="{21459BA1-9D04-4035-B2F1-0B3446B9840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4921" y="1"/>
          <a:ext cx="8336448" cy="1082675"/>
        </a:xfrm>
        <a:prstGeom prst="rect">
          <a:avLst/>
        </a:prstGeom>
        <a:effectLst>
          <a:outerShdw blurRad="50800" dist="38100" dir="5400000" algn="t" rotWithShape="0">
            <a:prstClr val="black">
              <a:alpha val="40000"/>
            </a:prstClr>
          </a:outerShdw>
        </a:effectLst>
      </xdr:spPr>
    </xdr:pic>
    <xdr:clientData/>
  </xdr:twoCellAnchor>
  <xdr:twoCellAnchor>
    <xdr:from>
      <xdr:col>0</xdr:col>
      <xdr:colOff>4479</xdr:colOff>
      <xdr:row>0</xdr:row>
      <xdr:rowOff>14939</xdr:rowOff>
    </xdr:from>
    <xdr:to>
      <xdr:col>7</xdr:col>
      <xdr:colOff>0</xdr:colOff>
      <xdr:row>1</xdr:row>
      <xdr:rowOff>63500</xdr:rowOff>
    </xdr:to>
    <xdr:sp macro="" textlink="">
      <xdr:nvSpPr>
        <xdr:cNvPr id="3" name="TextBox 2">
          <a:extLst>
            <a:ext uri="{FF2B5EF4-FFF2-40B4-BE49-F238E27FC236}">
              <a16:creationId xmlns:a16="http://schemas.microsoft.com/office/drawing/2014/main" id="{6B8913C9-0AE1-409A-9898-8B2D9C3F689E}"/>
            </a:ext>
          </a:extLst>
        </xdr:cNvPr>
        <xdr:cNvSpPr txBox="1"/>
      </xdr:nvSpPr>
      <xdr:spPr>
        <a:xfrm>
          <a:off x="4479" y="14939"/>
          <a:ext cx="8339421" cy="112488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S-9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Claims by Fiscal</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Year and Funded Ratio (</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1975-2023)</a:t>
          </a:r>
        </a:p>
      </xdr:txBody>
    </xdr:sp>
    <xdr:clientData/>
  </xdr:twoCellAnchor>
  <xdr:twoCellAnchor>
    <xdr:from>
      <xdr:col>5</xdr:col>
      <xdr:colOff>63499</xdr:colOff>
      <xdr:row>34</xdr:row>
      <xdr:rowOff>57149</xdr:rowOff>
    </xdr:from>
    <xdr:to>
      <xdr:col>7</xdr:col>
      <xdr:colOff>12064</xdr:colOff>
      <xdr:row>36</xdr:row>
      <xdr:rowOff>70484</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0C72A78A-6560-4683-B940-E4C0C60A90A0}"/>
            </a:ext>
          </a:extLst>
        </xdr:cNvPr>
        <xdr:cNvSpPr/>
      </xdr:nvSpPr>
      <xdr:spPr>
        <a:xfrm>
          <a:off x="6435724" y="8334374"/>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0</xdr:colOff>
      <xdr:row>0</xdr:row>
      <xdr:rowOff>1</xdr:rowOff>
    </xdr:from>
    <xdr:to>
      <xdr:col>7</xdr:col>
      <xdr:colOff>920750</xdr:colOff>
      <xdr:row>1</xdr:row>
      <xdr:rowOff>12701</xdr:rowOff>
    </xdr:to>
    <xdr:pic>
      <xdr:nvPicPr>
        <xdr:cNvPr id="2" name="Picture 1">
          <a:extLst>
            <a:ext uri="{FF2B5EF4-FFF2-40B4-BE49-F238E27FC236}">
              <a16:creationId xmlns:a16="http://schemas.microsoft.com/office/drawing/2014/main" id="{272DBC24-92B4-4F4E-B560-8412CE66029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7445375" cy="1089025"/>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0</xdr:rowOff>
    </xdr:from>
    <xdr:to>
      <xdr:col>8</xdr:col>
      <xdr:colOff>0</xdr:colOff>
      <xdr:row>1</xdr:row>
      <xdr:rowOff>114299</xdr:rowOff>
    </xdr:to>
    <xdr:sp macro="" textlink="">
      <xdr:nvSpPr>
        <xdr:cNvPr id="3" name="TextBox 2">
          <a:extLst>
            <a:ext uri="{FF2B5EF4-FFF2-40B4-BE49-F238E27FC236}">
              <a16:creationId xmlns:a16="http://schemas.microsoft.com/office/drawing/2014/main" id="{7C1BD878-C4E9-4093-A8A0-39A94146DC75}"/>
            </a:ext>
          </a:extLst>
        </xdr:cNvPr>
        <xdr:cNvSpPr txBox="1"/>
      </xdr:nvSpPr>
      <xdr:spPr>
        <a:xfrm>
          <a:off x="0" y="0"/>
          <a:ext cx="7448550" cy="11906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endParaRPr lang="en-US" sz="2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pPr>
            <a:spcBef>
              <a:spcPts val="600"/>
            </a:spcBef>
          </a:pP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S-10</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Trusteed Plans by Claim Size and Funded Ratio (1975-2023)</a:t>
          </a:r>
        </a:p>
      </xdr:txBody>
    </xdr:sp>
    <xdr:clientData/>
  </xdr:twoCellAnchor>
  <xdr:twoCellAnchor>
    <xdr:from>
      <xdr:col>5</xdr:col>
      <xdr:colOff>736599</xdr:colOff>
      <xdr:row>16</xdr:row>
      <xdr:rowOff>50799</xdr:rowOff>
    </xdr:from>
    <xdr:to>
      <xdr:col>7</xdr:col>
      <xdr:colOff>885189</xdr:colOff>
      <xdr:row>18</xdr:row>
      <xdr:rowOff>64134</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A5BE08D5-B879-4BCC-9A37-A105BB4CFFFE}"/>
            </a:ext>
          </a:extLst>
        </xdr:cNvPr>
        <xdr:cNvSpPr/>
      </xdr:nvSpPr>
      <xdr:spPr>
        <a:xfrm>
          <a:off x="5527674" y="4308474"/>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0</xdr:col>
      <xdr:colOff>6350</xdr:colOff>
      <xdr:row>0</xdr:row>
      <xdr:rowOff>0</xdr:rowOff>
    </xdr:from>
    <xdr:to>
      <xdr:col>8</xdr:col>
      <xdr:colOff>6350</xdr:colOff>
      <xdr:row>1</xdr:row>
      <xdr:rowOff>6350</xdr:rowOff>
    </xdr:to>
    <xdr:pic>
      <xdr:nvPicPr>
        <xdr:cNvPr id="2" name="Picture 1">
          <a:extLst>
            <a:ext uri="{FF2B5EF4-FFF2-40B4-BE49-F238E27FC236}">
              <a16:creationId xmlns:a16="http://schemas.microsoft.com/office/drawing/2014/main" id="{E854A552-3B0C-4D7F-9D95-7322E40C805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350" y="0"/>
          <a:ext cx="8591550" cy="1082675"/>
        </a:xfrm>
        <a:prstGeom prst="rect">
          <a:avLst/>
        </a:prstGeom>
        <a:effectLst>
          <a:outerShdw blurRad="50800" dist="38100" dir="5400000" algn="t" rotWithShape="0">
            <a:prstClr val="black">
              <a:alpha val="40000"/>
            </a:prstClr>
          </a:outerShdw>
        </a:effectLst>
      </xdr:spPr>
    </xdr:pic>
    <xdr:clientData/>
  </xdr:twoCellAnchor>
  <xdr:twoCellAnchor>
    <xdr:from>
      <xdr:col>0</xdr:col>
      <xdr:colOff>19050</xdr:colOff>
      <xdr:row>0</xdr:row>
      <xdr:rowOff>6350</xdr:rowOff>
    </xdr:from>
    <xdr:to>
      <xdr:col>8</xdr:col>
      <xdr:colOff>0</xdr:colOff>
      <xdr:row>1</xdr:row>
      <xdr:rowOff>57150</xdr:rowOff>
    </xdr:to>
    <xdr:sp macro="" textlink="">
      <xdr:nvSpPr>
        <xdr:cNvPr id="3" name="TextBox 2">
          <a:extLst>
            <a:ext uri="{FF2B5EF4-FFF2-40B4-BE49-F238E27FC236}">
              <a16:creationId xmlns:a16="http://schemas.microsoft.com/office/drawing/2014/main" id="{2B84F1BC-FCA0-459B-9FB6-3DE34C9F6024}"/>
            </a:ext>
          </a:extLst>
        </xdr:cNvPr>
        <xdr:cNvSpPr txBox="1"/>
      </xdr:nvSpPr>
      <xdr:spPr>
        <a:xfrm>
          <a:off x="19050" y="6350"/>
          <a:ext cx="8820150" cy="11252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br>
            <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S-11</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Claims by Claim Size and Funded Ratio (1975-2023)</a:t>
          </a:r>
        </a:p>
      </xdr:txBody>
    </xdr:sp>
    <xdr:clientData/>
  </xdr:twoCellAnchor>
  <xdr:twoCellAnchor>
    <xdr:from>
      <xdr:col>5</xdr:col>
      <xdr:colOff>1063624</xdr:colOff>
      <xdr:row>17</xdr:row>
      <xdr:rowOff>57149</xdr:rowOff>
    </xdr:from>
    <xdr:to>
      <xdr:col>8</xdr:col>
      <xdr:colOff>21589</xdr:colOff>
      <xdr:row>19</xdr:row>
      <xdr:rowOff>70484</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331BED66-599A-4AAA-9A9A-C5A9F10846EC}"/>
            </a:ext>
          </a:extLst>
        </xdr:cNvPr>
        <xdr:cNvSpPr/>
      </xdr:nvSpPr>
      <xdr:spPr>
        <a:xfrm>
          <a:off x="6692899" y="4448174"/>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0</xdr:col>
      <xdr:colOff>12700</xdr:colOff>
      <xdr:row>0</xdr:row>
      <xdr:rowOff>6351</xdr:rowOff>
    </xdr:from>
    <xdr:to>
      <xdr:col>9</xdr:col>
      <xdr:colOff>6350</xdr:colOff>
      <xdr:row>1</xdr:row>
      <xdr:rowOff>6351</xdr:rowOff>
    </xdr:to>
    <xdr:pic>
      <xdr:nvPicPr>
        <xdr:cNvPr id="2" name="Picture 1">
          <a:extLst>
            <a:ext uri="{FF2B5EF4-FFF2-40B4-BE49-F238E27FC236}">
              <a16:creationId xmlns:a16="http://schemas.microsoft.com/office/drawing/2014/main" id="{3B0C2397-C90B-405B-909D-58B433C633F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700" y="6351"/>
          <a:ext cx="8985250" cy="1076325"/>
        </a:xfrm>
        <a:prstGeom prst="rect">
          <a:avLst/>
        </a:prstGeom>
        <a:effectLst>
          <a:outerShdw blurRad="50800" dist="38100" dir="5400000" algn="t" rotWithShape="0">
            <a:prstClr val="black">
              <a:alpha val="40000"/>
            </a:prstClr>
          </a:outerShdw>
        </a:effectLst>
      </xdr:spPr>
    </xdr:pic>
    <xdr:clientData/>
  </xdr:twoCellAnchor>
  <xdr:twoCellAnchor>
    <xdr:from>
      <xdr:col>0</xdr:col>
      <xdr:colOff>12700</xdr:colOff>
      <xdr:row>0</xdr:row>
      <xdr:rowOff>25400</xdr:rowOff>
    </xdr:from>
    <xdr:to>
      <xdr:col>9</xdr:col>
      <xdr:colOff>7619</xdr:colOff>
      <xdr:row>1</xdr:row>
      <xdr:rowOff>76200</xdr:rowOff>
    </xdr:to>
    <xdr:sp macro="" textlink="">
      <xdr:nvSpPr>
        <xdr:cNvPr id="3" name="TextBox 2">
          <a:extLst>
            <a:ext uri="{FF2B5EF4-FFF2-40B4-BE49-F238E27FC236}">
              <a16:creationId xmlns:a16="http://schemas.microsoft.com/office/drawing/2014/main" id="{F01EAECA-73C9-475F-9A2A-111FED509718}"/>
            </a:ext>
          </a:extLst>
        </xdr:cNvPr>
        <xdr:cNvSpPr txBox="1"/>
      </xdr:nvSpPr>
      <xdr:spPr>
        <a:xfrm>
          <a:off x="12700" y="25400"/>
          <a:ext cx="9222739" cy="11252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S-12</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Average Claim per Vested Participant by Plan Size (1975-2023)</a:t>
          </a:r>
        </a:p>
      </xdr:txBody>
    </xdr:sp>
    <xdr:clientData/>
  </xdr:twoCellAnchor>
  <xdr:twoCellAnchor>
    <xdr:from>
      <xdr:col>6</xdr:col>
      <xdr:colOff>1228725</xdr:colOff>
      <xdr:row>21</xdr:row>
      <xdr:rowOff>50799</xdr:rowOff>
    </xdr:from>
    <xdr:to>
      <xdr:col>9</xdr:col>
      <xdr:colOff>5715</xdr:colOff>
      <xdr:row>23</xdr:row>
      <xdr:rowOff>64134</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FB19BB57-0596-481E-80AE-3A57985645C5}"/>
            </a:ext>
          </a:extLst>
        </xdr:cNvPr>
        <xdr:cNvSpPr/>
      </xdr:nvSpPr>
      <xdr:spPr>
        <a:xfrm>
          <a:off x="7077075" y="5318124"/>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0</xdr:col>
      <xdr:colOff>0</xdr:colOff>
      <xdr:row>0</xdr:row>
      <xdr:rowOff>0</xdr:rowOff>
    </xdr:from>
    <xdr:to>
      <xdr:col>9</xdr:col>
      <xdr:colOff>6350</xdr:colOff>
      <xdr:row>0</xdr:row>
      <xdr:rowOff>1073149</xdr:rowOff>
    </xdr:to>
    <xdr:pic>
      <xdr:nvPicPr>
        <xdr:cNvPr id="2" name="Picture 1">
          <a:extLst>
            <a:ext uri="{FF2B5EF4-FFF2-40B4-BE49-F238E27FC236}">
              <a16:creationId xmlns:a16="http://schemas.microsoft.com/office/drawing/2014/main" id="{13D02314-7156-4757-A5D9-1B3B2B6A1FB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9007475" cy="1073149"/>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20956</xdr:rowOff>
    </xdr:from>
    <xdr:to>
      <xdr:col>9</xdr:col>
      <xdr:colOff>0</xdr:colOff>
      <xdr:row>1</xdr:row>
      <xdr:rowOff>78487</xdr:rowOff>
    </xdr:to>
    <xdr:sp macro="" textlink="">
      <xdr:nvSpPr>
        <xdr:cNvPr id="3" name="TextBox 2">
          <a:extLst>
            <a:ext uri="{FF2B5EF4-FFF2-40B4-BE49-F238E27FC236}">
              <a16:creationId xmlns:a16="http://schemas.microsoft.com/office/drawing/2014/main" id="{665EE52E-1376-4FAB-BF99-89548482AC73}"/>
            </a:ext>
          </a:extLst>
        </xdr:cNvPr>
        <xdr:cNvSpPr txBox="1"/>
      </xdr:nvSpPr>
      <xdr:spPr>
        <a:xfrm>
          <a:off x="0" y="20956"/>
          <a:ext cx="9258300" cy="11338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lgn="l"/>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S-13</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Trusteed Plans by Fiscal Year and Plan Size (1975-2023)</a:t>
          </a:r>
        </a:p>
      </xdr:txBody>
    </xdr:sp>
    <xdr:clientData/>
  </xdr:twoCellAnchor>
  <xdr:twoCellAnchor>
    <xdr:from>
      <xdr:col>6</xdr:col>
      <xdr:colOff>965200</xdr:colOff>
      <xdr:row>32</xdr:row>
      <xdr:rowOff>69849</xdr:rowOff>
    </xdr:from>
    <xdr:to>
      <xdr:col>8</xdr:col>
      <xdr:colOff>942340</xdr:colOff>
      <xdr:row>34</xdr:row>
      <xdr:rowOff>83184</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FF9160B9-A74A-49A8-AAC8-208925768CF1}"/>
            </a:ext>
          </a:extLst>
        </xdr:cNvPr>
        <xdr:cNvSpPr/>
      </xdr:nvSpPr>
      <xdr:spPr>
        <a:xfrm>
          <a:off x="7070725" y="8013699"/>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16.xml><?xml version="1.0" encoding="utf-8"?>
<xdr:wsDr xmlns:xdr="http://schemas.openxmlformats.org/drawingml/2006/spreadsheetDrawing" xmlns:a="http://schemas.openxmlformats.org/drawingml/2006/main">
  <xdr:twoCellAnchor>
    <xdr:from>
      <xdr:col>0</xdr:col>
      <xdr:colOff>7465</xdr:colOff>
      <xdr:row>0</xdr:row>
      <xdr:rowOff>7319</xdr:rowOff>
    </xdr:from>
    <xdr:to>
      <xdr:col>9</xdr:col>
      <xdr:colOff>6351</xdr:colOff>
      <xdr:row>1</xdr:row>
      <xdr:rowOff>5080</xdr:rowOff>
    </xdr:to>
    <xdr:pic>
      <xdr:nvPicPr>
        <xdr:cNvPr id="2" name="Picture 1">
          <a:extLst>
            <a:ext uri="{FF2B5EF4-FFF2-40B4-BE49-F238E27FC236}">
              <a16:creationId xmlns:a16="http://schemas.microsoft.com/office/drawing/2014/main" id="{513FFBD8-F478-4BE2-94FF-9F086980E30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465" y="7319"/>
          <a:ext cx="10842146" cy="1072181"/>
        </a:xfrm>
        <a:prstGeom prst="rect">
          <a:avLst/>
        </a:prstGeom>
        <a:effectLst>
          <a:outerShdw blurRad="50800" dist="38100" dir="5400000" algn="t" rotWithShape="0">
            <a:prstClr val="black">
              <a:alpha val="40000"/>
            </a:prstClr>
          </a:outerShdw>
        </a:effectLst>
      </xdr:spPr>
    </xdr:pic>
    <xdr:clientData/>
  </xdr:twoCellAnchor>
  <xdr:twoCellAnchor>
    <xdr:from>
      <xdr:col>0</xdr:col>
      <xdr:colOff>7467</xdr:colOff>
      <xdr:row>0</xdr:row>
      <xdr:rowOff>7171</xdr:rowOff>
    </xdr:from>
    <xdr:to>
      <xdr:col>9</xdr:col>
      <xdr:colOff>7620</xdr:colOff>
      <xdr:row>1</xdr:row>
      <xdr:rowOff>48260</xdr:rowOff>
    </xdr:to>
    <xdr:sp macro="" textlink="">
      <xdr:nvSpPr>
        <xdr:cNvPr id="3" name="TextBox 2">
          <a:extLst>
            <a:ext uri="{FF2B5EF4-FFF2-40B4-BE49-F238E27FC236}">
              <a16:creationId xmlns:a16="http://schemas.microsoft.com/office/drawing/2014/main" id="{40ADAB32-7C9C-4B26-93E8-E68810D0102A}"/>
            </a:ext>
          </a:extLst>
        </xdr:cNvPr>
        <xdr:cNvSpPr txBox="1"/>
      </xdr:nvSpPr>
      <xdr:spPr>
        <a:xfrm>
          <a:off x="7467" y="7171"/>
          <a:ext cx="10843413" cy="111550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S-14</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Claims by Fiscal Year and</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Plan Size</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(1975-2023)</a:t>
          </a:r>
        </a:p>
      </xdr:txBody>
    </xdr:sp>
    <xdr:clientData/>
  </xdr:twoCellAnchor>
  <xdr:twoCellAnchor>
    <xdr:from>
      <xdr:col>7</xdr:col>
      <xdr:colOff>295275</xdr:colOff>
      <xdr:row>34</xdr:row>
      <xdr:rowOff>44449</xdr:rowOff>
    </xdr:from>
    <xdr:to>
      <xdr:col>9</xdr:col>
      <xdr:colOff>5715</xdr:colOff>
      <xdr:row>36</xdr:row>
      <xdr:rowOff>57784</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AA908FF4-DA9D-43DB-9ADD-42F50947B752}"/>
            </a:ext>
          </a:extLst>
        </xdr:cNvPr>
        <xdr:cNvSpPr/>
      </xdr:nvSpPr>
      <xdr:spPr>
        <a:xfrm>
          <a:off x="8639175" y="8321674"/>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17.xml><?xml version="1.0" encoding="utf-8"?>
<xdr:wsDr xmlns:xdr="http://schemas.openxmlformats.org/drawingml/2006/spreadsheetDrawing" xmlns:a="http://schemas.openxmlformats.org/drawingml/2006/main">
  <xdr:twoCellAnchor>
    <xdr:from>
      <xdr:col>0</xdr:col>
      <xdr:colOff>6351</xdr:colOff>
      <xdr:row>0</xdr:row>
      <xdr:rowOff>6351</xdr:rowOff>
    </xdr:from>
    <xdr:to>
      <xdr:col>8</xdr:col>
      <xdr:colOff>6351</xdr:colOff>
      <xdr:row>1</xdr:row>
      <xdr:rowOff>12701</xdr:rowOff>
    </xdr:to>
    <xdr:pic>
      <xdr:nvPicPr>
        <xdr:cNvPr id="2" name="Picture 1">
          <a:extLst>
            <a:ext uri="{FF2B5EF4-FFF2-40B4-BE49-F238E27FC236}">
              <a16:creationId xmlns:a16="http://schemas.microsoft.com/office/drawing/2014/main" id="{1DC5F89E-322C-42E0-B34B-A10E52253EC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351" y="6351"/>
          <a:ext cx="7591425" cy="1082675"/>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6350</xdr:rowOff>
    </xdr:from>
    <xdr:to>
      <xdr:col>8</xdr:col>
      <xdr:colOff>0</xdr:colOff>
      <xdr:row>1</xdr:row>
      <xdr:rowOff>76200</xdr:rowOff>
    </xdr:to>
    <xdr:sp macro="" textlink="">
      <xdr:nvSpPr>
        <xdr:cNvPr id="3" name="TextBox 2">
          <a:extLst>
            <a:ext uri="{FF2B5EF4-FFF2-40B4-BE49-F238E27FC236}">
              <a16:creationId xmlns:a16="http://schemas.microsoft.com/office/drawing/2014/main" id="{9D6358BE-5D39-4ACA-BF09-57D4A35B0215}"/>
            </a:ext>
          </a:extLst>
        </xdr:cNvPr>
        <xdr:cNvSpPr txBox="1"/>
      </xdr:nvSpPr>
      <xdr:spPr>
        <a:xfrm>
          <a:off x="0" y="6350"/>
          <a:ext cx="7802880" cy="11442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endPar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S-15</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Trusteed Plans by Claim Size and Plan Size (1975-2023)</a:t>
          </a:r>
        </a:p>
      </xdr:txBody>
    </xdr:sp>
    <xdr:clientData/>
  </xdr:twoCellAnchor>
  <xdr:twoCellAnchor>
    <xdr:from>
      <xdr:col>5</xdr:col>
      <xdr:colOff>736600</xdr:colOff>
      <xdr:row>18</xdr:row>
      <xdr:rowOff>82549</xdr:rowOff>
    </xdr:from>
    <xdr:to>
      <xdr:col>7</xdr:col>
      <xdr:colOff>789940</xdr:colOff>
      <xdr:row>20</xdr:row>
      <xdr:rowOff>95884</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39BA3FC5-1988-4E48-A02F-91FDA63D87DD}"/>
            </a:ext>
          </a:extLst>
        </xdr:cNvPr>
        <xdr:cNvSpPr/>
      </xdr:nvSpPr>
      <xdr:spPr>
        <a:xfrm>
          <a:off x="5651500" y="4835524"/>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18.xml><?xml version="1.0" encoding="utf-8"?>
<xdr:wsDr xmlns:xdr="http://schemas.openxmlformats.org/drawingml/2006/spreadsheetDrawing" xmlns:a="http://schemas.openxmlformats.org/drawingml/2006/main">
  <xdr:twoCellAnchor>
    <xdr:from>
      <xdr:col>0</xdr:col>
      <xdr:colOff>7466</xdr:colOff>
      <xdr:row>0</xdr:row>
      <xdr:rowOff>7469</xdr:rowOff>
    </xdr:from>
    <xdr:to>
      <xdr:col>8</xdr:col>
      <xdr:colOff>6350</xdr:colOff>
      <xdr:row>1</xdr:row>
      <xdr:rowOff>0</xdr:rowOff>
    </xdr:to>
    <xdr:pic>
      <xdr:nvPicPr>
        <xdr:cNvPr id="2" name="Picture 1">
          <a:extLst>
            <a:ext uri="{FF2B5EF4-FFF2-40B4-BE49-F238E27FC236}">
              <a16:creationId xmlns:a16="http://schemas.microsoft.com/office/drawing/2014/main" id="{64157023-62F7-4A10-809B-5F73B605801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466" y="7469"/>
          <a:ext cx="8676159" cy="1068856"/>
        </a:xfrm>
        <a:prstGeom prst="rect">
          <a:avLst/>
        </a:prstGeom>
        <a:effectLst>
          <a:outerShdw blurRad="50800" dist="38100" dir="5400000" algn="t" rotWithShape="0">
            <a:prstClr val="black">
              <a:alpha val="40000"/>
            </a:prstClr>
          </a:outerShdw>
        </a:effectLst>
      </xdr:spPr>
    </xdr:pic>
    <xdr:clientData/>
  </xdr:twoCellAnchor>
  <xdr:twoCellAnchor>
    <xdr:from>
      <xdr:col>0</xdr:col>
      <xdr:colOff>20170</xdr:colOff>
      <xdr:row>0</xdr:row>
      <xdr:rowOff>14195</xdr:rowOff>
    </xdr:from>
    <xdr:to>
      <xdr:col>8</xdr:col>
      <xdr:colOff>0</xdr:colOff>
      <xdr:row>1</xdr:row>
      <xdr:rowOff>63500</xdr:rowOff>
    </xdr:to>
    <xdr:sp macro="" textlink="">
      <xdr:nvSpPr>
        <xdr:cNvPr id="3" name="TextBox 2">
          <a:extLst>
            <a:ext uri="{FF2B5EF4-FFF2-40B4-BE49-F238E27FC236}">
              <a16:creationId xmlns:a16="http://schemas.microsoft.com/office/drawing/2014/main" id="{64331BB4-E451-4DA9-8E15-EAD5C2D509E7}"/>
            </a:ext>
          </a:extLst>
        </xdr:cNvPr>
        <xdr:cNvSpPr txBox="1"/>
      </xdr:nvSpPr>
      <xdr:spPr>
        <a:xfrm>
          <a:off x="20170" y="14195"/>
          <a:ext cx="8895230" cy="11237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S-16</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Claims by Claim Size and Plan Size (1975-2023)</a:t>
          </a:r>
        </a:p>
      </xdr:txBody>
    </xdr:sp>
    <xdr:clientData/>
  </xdr:twoCellAnchor>
  <xdr:twoCellAnchor>
    <xdr:from>
      <xdr:col>6</xdr:col>
      <xdr:colOff>146050</xdr:colOff>
      <xdr:row>19</xdr:row>
      <xdr:rowOff>57149</xdr:rowOff>
    </xdr:from>
    <xdr:to>
      <xdr:col>8</xdr:col>
      <xdr:colOff>8890</xdr:colOff>
      <xdr:row>21</xdr:row>
      <xdr:rowOff>70484</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A2755685-A4E0-4A19-A1E6-EF795C187558}"/>
            </a:ext>
          </a:extLst>
        </xdr:cNvPr>
        <xdr:cNvSpPr/>
      </xdr:nvSpPr>
      <xdr:spPr>
        <a:xfrm>
          <a:off x="6765925" y="5000624"/>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19.xml><?xml version="1.0" encoding="utf-8"?>
<xdr:wsDr xmlns:xdr="http://schemas.openxmlformats.org/drawingml/2006/spreadsheetDrawing" xmlns:a="http://schemas.openxmlformats.org/drawingml/2006/main">
  <xdr:twoCellAnchor>
    <xdr:from>
      <xdr:col>0</xdr:col>
      <xdr:colOff>6350</xdr:colOff>
      <xdr:row>0</xdr:row>
      <xdr:rowOff>5081</xdr:rowOff>
    </xdr:from>
    <xdr:to>
      <xdr:col>7</xdr:col>
      <xdr:colOff>0</xdr:colOff>
      <xdr:row>1</xdr:row>
      <xdr:rowOff>11431</xdr:rowOff>
    </xdr:to>
    <xdr:pic>
      <xdr:nvPicPr>
        <xdr:cNvPr id="2" name="Picture 1">
          <a:extLst>
            <a:ext uri="{FF2B5EF4-FFF2-40B4-BE49-F238E27FC236}">
              <a16:creationId xmlns:a16="http://schemas.microsoft.com/office/drawing/2014/main" id="{E06EE08B-4640-4AF5-9BE6-518E80A57DE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350" y="5081"/>
          <a:ext cx="7346950" cy="1080770"/>
        </a:xfrm>
        <a:prstGeom prst="rect">
          <a:avLst/>
        </a:prstGeom>
        <a:effectLst>
          <a:outerShdw blurRad="50800" dist="38100" dir="5400000" algn="t" rotWithShape="0">
            <a:prstClr val="black">
              <a:alpha val="40000"/>
            </a:prstClr>
          </a:outerShdw>
        </a:effectLst>
      </xdr:spPr>
    </xdr:pic>
    <xdr:clientData/>
  </xdr:twoCellAnchor>
  <xdr:twoCellAnchor>
    <xdr:from>
      <xdr:col>0</xdr:col>
      <xdr:colOff>1</xdr:colOff>
      <xdr:row>0</xdr:row>
      <xdr:rowOff>0</xdr:rowOff>
    </xdr:from>
    <xdr:to>
      <xdr:col>7</xdr:col>
      <xdr:colOff>7620</xdr:colOff>
      <xdr:row>1</xdr:row>
      <xdr:rowOff>76200</xdr:rowOff>
    </xdr:to>
    <xdr:sp macro="" textlink="">
      <xdr:nvSpPr>
        <xdr:cNvPr id="3" name="TextBox 2">
          <a:extLst>
            <a:ext uri="{FF2B5EF4-FFF2-40B4-BE49-F238E27FC236}">
              <a16:creationId xmlns:a16="http://schemas.microsoft.com/office/drawing/2014/main" id="{80DC7DBC-E776-4B0D-BE3E-8AAA61E6BF45}"/>
            </a:ext>
          </a:extLst>
        </xdr:cNvPr>
        <xdr:cNvSpPr txBox="1"/>
      </xdr:nvSpPr>
      <xdr:spPr>
        <a:xfrm>
          <a:off x="1" y="0"/>
          <a:ext cx="7360919" cy="11506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S-17</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Trusteed Plans by Funded Ratio and Plan Size (1975-2023)</a:t>
          </a:r>
        </a:p>
      </xdr:txBody>
    </xdr:sp>
    <xdr:clientData/>
  </xdr:twoCellAnchor>
  <xdr:twoCellAnchor>
    <xdr:from>
      <xdr:col>5</xdr:col>
      <xdr:colOff>38099</xdr:colOff>
      <xdr:row>18</xdr:row>
      <xdr:rowOff>123824</xdr:rowOff>
    </xdr:from>
    <xdr:to>
      <xdr:col>7</xdr:col>
      <xdr:colOff>12064</xdr:colOff>
      <xdr:row>20</xdr:row>
      <xdr:rowOff>153034</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9ADA8E4D-E6BF-40C7-BA1E-9770B973FBDC}"/>
            </a:ext>
          </a:extLst>
        </xdr:cNvPr>
        <xdr:cNvSpPr/>
      </xdr:nvSpPr>
      <xdr:spPr>
        <a:xfrm>
          <a:off x="5495924" y="4981574"/>
          <a:ext cx="2012315" cy="3530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20.xml><?xml version="1.0" encoding="utf-8"?>
<xdr:wsDr xmlns:xdr="http://schemas.openxmlformats.org/drawingml/2006/spreadsheetDrawing" xmlns:a="http://schemas.openxmlformats.org/drawingml/2006/main">
  <xdr:twoCellAnchor>
    <xdr:from>
      <xdr:col>0</xdr:col>
      <xdr:colOff>0</xdr:colOff>
      <xdr:row>0</xdr:row>
      <xdr:rowOff>6351</xdr:rowOff>
    </xdr:from>
    <xdr:to>
      <xdr:col>7</xdr:col>
      <xdr:colOff>6350</xdr:colOff>
      <xdr:row>1</xdr:row>
      <xdr:rowOff>1</xdr:rowOff>
    </xdr:to>
    <xdr:pic>
      <xdr:nvPicPr>
        <xdr:cNvPr id="2" name="Picture 1">
          <a:extLst>
            <a:ext uri="{FF2B5EF4-FFF2-40B4-BE49-F238E27FC236}">
              <a16:creationId xmlns:a16="http://schemas.microsoft.com/office/drawing/2014/main" id="{E1036648-37EE-43E4-B4D2-A23322725A6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6351"/>
          <a:ext cx="8083550" cy="1069975"/>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0</xdr:rowOff>
    </xdr:from>
    <xdr:to>
      <xdr:col>7</xdr:col>
      <xdr:colOff>0</xdr:colOff>
      <xdr:row>1</xdr:row>
      <xdr:rowOff>57150</xdr:rowOff>
    </xdr:to>
    <xdr:sp macro="" textlink="">
      <xdr:nvSpPr>
        <xdr:cNvPr id="3" name="TextBox 2">
          <a:extLst>
            <a:ext uri="{FF2B5EF4-FFF2-40B4-BE49-F238E27FC236}">
              <a16:creationId xmlns:a16="http://schemas.microsoft.com/office/drawing/2014/main" id="{89F57280-CE6C-41D4-A5B1-EF00F633BB0B}"/>
            </a:ext>
          </a:extLst>
        </xdr:cNvPr>
        <xdr:cNvSpPr txBox="1"/>
      </xdr:nvSpPr>
      <xdr:spPr>
        <a:xfrm>
          <a:off x="0" y="0"/>
          <a:ext cx="8298180" cy="11315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S-18</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Claims by Funded Ratio and Plan Size (1975-2023)</a:t>
          </a:r>
        </a:p>
      </xdr:txBody>
    </xdr:sp>
    <xdr:clientData/>
  </xdr:twoCellAnchor>
  <xdr:twoCellAnchor>
    <xdr:from>
      <xdr:col>5</xdr:col>
      <xdr:colOff>298449</xdr:colOff>
      <xdr:row>19</xdr:row>
      <xdr:rowOff>101599</xdr:rowOff>
    </xdr:from>
    <xdr:to>
      <xdr:col>7</xdr:col>
      <xdr:colOff>8889</xdr:colOff>
      <xdr:row>21</xdr:row>
      <xdr:rowOff>114934</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2B4AEA21-C72D-4638-9858-35F8FC39E694}"/>
            </a:ext>
          </a:extLst>
        </xdr:cNvPr>
        <xdr:cNvSpPr/>
      </xdr:nvSpPr>
      <xdr:spPr>
        <a:xfrm>
          <a:off x="6165849" y="4892674"/>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21.xml><?xml version="1.0" encoding="utf-8"?>
<xdr:wsDr xmlns:xdr="http://schemas.openxmlformats.org/drawingml/2006/spreadsheetDrawing" xmlns:a="http://schemas.openxmlformats.org/drawingml/2006/main">
  <xdr:twoCellAnchor>
    <xdr:from>
      <xdr:col>0</xdr:col>
      <xdr:colOff>7468</xdr:colOff>
      <xdr:row>0</xdr:row>
      <xdr:rowOff>7469</xdr:rowOff>
    </xdr:from>
    <xdr:to>
      <xdr:col>7</xdr:col>
      <xdr:colOff>7470</xdr:colOff>
      <xdr:row>1</xdr:row>
      <xdr:rowOff>6350</xdr:rowOff>
    </xdr:to>
    <xdr:pic>
      <xdr:nvPicPr>
        <xdr:cNvPr id="2" name="Picture 1">
          <a:extLst>
            <a:ext uri="{FF2B5EF4-FFF2-40B4-BE49-F238E27FC236}">
              <a16:creationId xmlns:a16="http://schemas.microsoft.com/office/drawing/2014/main" id="{EDD82B14-E2C9-41C5-A453-042E2150AC4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468" y="7469"/>
          <a:ext cx="7820027" cy="1075206"/>
        </a:xfrm>
        <a:prstGeom prst="rect">
          <a:avLst/>
        </a:prstGeom>
        <a:effectLst>
          <a:outerShdw blurRad="50800" dist="38100" dir="5400000" algn="t" rotWithShape="0">
            <a:prstClr val="black">
              <a:alpha val="40000"/>
            </a:prstClr>
          </a:outerShdw>
        </a:effectLst>
      </xdr:spPr>
    </xdr:pic>
    <xdr:clientData/>
  </xdr:twoCellAnchor>
  <xdr:twoCellAnchor>
    <xdr:from>
      <xdr:col>0</xdr:col>
      <xdr:colOff>2232</xdr:colOff>
      <xdr:row>0</xdr:row>
      <xdr:rowOff>14941</xdr:rowOff>
    </xdr:from>
    <xdr:to>
      <xdr:col>7</xdr:col>
      <xdr:colOff>7620</xdr:colOff>
      <xdr:row>1</xdr:row>
      <xdr:rowOff>44450</xdr:rowOff>
    </xdr:to>
    <xdr:sp macro="" textlink="">
      <xdr:nvSpPr>
        <xdr:cNvPr id="3" name="TextBox 2">
          <a:extLst>
            <a:ext uri="{FF2B5EF4-FFF2-40B4-BE49-F238E27FC236}">
              <a16:creationId xmlns:a16="http://schemas.microsoft.com/office/drawing/2014/main" id="{2188C045-5158-4DAF-8494-B20D8C0C5234}"/>
            </a:ext>
          </a:extLst>
        </xdr:cNvPr>
        <xdr:cNvSpPr txBox="1"/>
      </xdr:nvSpPr>
      <xdr:spPr>
        <a:xfrm>
          <a:off x="2232" y="14941"/>
          <a:ext cx="8036868" cy="110392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S-19</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Claims by Industry (1975-2023)</a:t>
          </a:r>
        </a:p>
      </xdr:txBody>
    </xdr:sp>
    <xdr:clientData/>
  </xdr:twoCellAnchor>
  <xdr:twoCellAnchor>
    <xdr:from>
      <xdr:col>4</xdr:col>
      <xdr:colOff>406399</xdr:colOff>
      <xdr:row>39</xdr:row>
      <xdr:rowOff>76199</xdr:rowOff>
    </xdr:from>
    <xdr:to>
      <xdr:col>7</xdr:col>
      <xdr:colOff>21589</xdr:colOff>
      <xdr:row>40</xdr:row>
      <xdr:rowOff>70484</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4F767962-7F0F-4A30-9643-E9231C881A9D}"/>
            </a:ext>
          </a:extLst>
        </xdr:cNvPr>
        <xdr:cNvSpPr/>
      </xdr:nvSpPr>
      <xdr:spPr>
        <a:xfrm>
          <a:off x="5921374" y="9715499"/>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22.xml><?xml version="1.0" encoding="utf-8"?>
<xdr:wsDr xmlns:xdr="http://schemas.openxmlformats.org/drawingml/2006/spreadsheetDrawing" xmlns:a="http://schemas.openxmlformats.org/drawingml/2006/main">
  <xdr:twoCellAnchor>
    <xdr:from>
      <xdr:col>0</xdr:col>
      <xdr:colOff>0</xdr:colOff>
      <xdr:row>0</xdr:row>
      <xdr:rowOff>1</xdr:rowOff>
    </xdr:from>
    <xdr:to>
      <xdr:col>11</xdr:col>
      <xdr:colOff>6350</xdr:colOff>
      <xdr:row>1</xdr:row>
      <xdr:rowOff>6351</xdr:rowOff>
    </xdr:to>
    <xdr:pic>
      <xdr:nvPicPr>
        <xdr:cNvPr id="2" name="Picture 1">
          <a:extLst>
            <a:ext uri="{FF2B5EF4-FFF2-40B4-BE49-F238E27FC236}">
              <a16:creationId xmlns:a16="http://schemas.microsoft.com/office/drawing/2014/main" id="{C7E5E1F5-28D4-4FC1-B10A-7591910816A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10531475" cy="1082675"/>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36830</xdr:rowOff>
    </xdr:from>
    <xdr:to>
      <xdr:col>11</xdr:col>
      <xdr:colOff>11204</xdr:colOff>
      <xdr:row>1</xdr:row>
      <xdr:rowOff>75303</xdr:rowOff>
    </xdr:to>
    <xdr:sp macro="" textlink="">
      <xdr:nvSpPr>
        <xdr:cNvPr id="3" name="TextBox 2">
          <a:extLst>
            <a:ext uri="{FF2B5EF4-FFF2-40B4-BE49-F238E27FC236}">
              <a16:creationId xmlns:a16="http://schemas.microsoft.com/office/drawing/2014/main" id="{27D0B5D5-4AAD-4BA7-BDF6-B9DFB9C1B31A}"/>
            </a:ext>
          </a:extLst>
        </xdr:cNvPr>
        <xdr:cNvSpPr txBox="1"/>
      </xdr:nvSpPr>
      <xdr:spPr>
        <a:xfrm>
          <a:off x="0" y="36830"/>
          <a:ext cx="10536329" cy="111479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S-20</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Benefit</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Payments, Payees, and Deferred Payees </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(1980-2023)</a:t>
          </a:r>
        </a:p>
      </xdr:txBody>
    </xdr:sp>
    <xdr:clientData/>
  </xdr:twoCellAnchor>
  <xdr:twoCellAnchor>
    <xdr:from>
      <xdr:col>8</xdr:col>
      <xdr:colOff>656167</xdr:colOff>
      <xdr:row>46</xdr:row>
      <xdr:rowOff>57150</xdr:rowOff>
    </xdr:from>
    <xdr:to>
      <xdr:col>11</xdr:col>
      <xdr:colOff>36407</xdr:colOff>
      <xdr:row>48</xdr:row>
      <xdr:rowOff>105410</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C2780809-3556-43B0-B552-110F158D0AA6}"/>
            </a:ext>
          </a:extLst>
        </xdr:cNvPr>
        <xdr:cNvSpPr/>
      </xdr:nvSpPr>
      <xdr:spPr>
        <a:xfrm>
          <a:off x="8209492" y="11525250"/>
          <a:ext cx="2352040" cy="37211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23.xml><?xml version="1.0" encoding="utf-8"?>
<xdr:wsDr xmlns:xdr="http://schemas.openxmlformats.org/drawingml/2006/spreadsheetDrawing" xmlns:a="http://schemas.openxmlformats.org/drawingml/2006/main">
  <xdr:twoCellAnchor>
    <xdr:from>
      <xdr:col>0</xdr:col>
      <xdr:colOff>0</xdr:colOff>
      <xdr:row>0</xdr:row>
      <xdr:rowOff>0</xdr:rowOff>
    </xdr:from>
    <xdr:to>
      <xdr:col>8</xdr:col>
      <xdr:colOff>9525</xdr:colOff>
      <xdr:row>1</xdr:row>
      <xdr:rowOff>9525</xdr:rowOff>
    </xdr:to>
    <xdr:pic>
      <xdr:nvPicPr>
        <xdr:cNvPr id="2" name="Picture 1">
          <a:extLst>
            <a:ext uri="{FF2B5EF4-FFF2-40B4-BE49-F238E27FC236}">
              <a16:creationId xmlns:a16="http://schemas.microsoft.com/office/drawing/2014/main" id="{37D20F84-24FE-4D94-B7CE-A7447F33D26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6743700" cy="1085850"/>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0</xdr:rowOff>
    </xdr:from>
    <xdr:to>
      <xdr:col>8</xdr:col>
      <xdr:colOff>9524</xdr:colOff>
      <xdr:row>1</xdr:row>
      <xdr:rowOff>95250</xdr:rowOff>
    </xdr:to>
    <xdr:sp macro="" textlink="">
      <xdr:nvSpPr>
        <xdr:cNvPr id="3" name="TextBox 2">
          <a:extLst>
            <a:ext uri="{FF2B5EF4-FFF2-40B4-BE49-F238E27FC236}">
              <a16:creationId xmlns:a16="http://schemas.microsoft.com/office/drawing/2014/main" id="{834D8742-7BAE-416D-81D6-CC11B03454C0}"/>
            </a:ext>
          </a:extLst>
        </xdr:cNvPr>
        <xdr:cNvSpPr txBox="1"/>
      </xdr:nvSpPr>
      <xdr:spPr>
        <a:xfrm>
          <a:off x="0" y="0"/>
          <a:ext cx="6743699" cy="11715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S-21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Payees and Benefit Payments by Year of Plan Termination (Fiscal</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Year 2023</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a:t>
          </a:r>
        </a:p>
      </xdr:txBody>
    </xdr:sp>
    <xdr:clientData/>
  </xdr:twoCellAnchor>
  <xdr:twoCellAnchor>
    <xdr:from>
      <xdr:col>5</xdr:col>
      <xdr:colOff>438150</xdr:colOff>
      <xdr:row>49</xdr:row>
      <xdr:rowOff>158750</xdr:rowOff>
    </xdr:from>
    <xdr:to>
      <xdr:col>8</xdr:col>
      <xdr:colOff>31115</xdr:colOff>
      <xdr:row>51</xdr:row>
      <xdr:rowOff>133350</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9F91F1D9-82DD-4871-98F8-B3E766273230}"/>
            </a:ext>
          </a:extLst>
        </xdr:cNvPr>
        <xdr:cNvSpPr/>
      </xdr:nvSpPr>
      <xdr:spPr>
        <a:xfrm>
          <a:off x="5057775" y="13598525"/>
          <a:ext cx="2021840" cy="29845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24.xml><?xml version="1.0" encoding="utf-8"?>
<xdr:wsDr xmlns:xdr="http://schemas.openxmlformats.org/drawingml/2006/spreadsheetDrawing" xmlns:a="http://schemas.openxmlformats.org/drawingml/2006/main">
  <xdr:twoCellAnchor>
    <xdr:from>
      <xdr:col>0</xdr:col>
      <xdr:colOff>0</xdr:colOff>
      <xdr:row>0</xdr:row>
      <xdr:rowOff>1</xdr:rowOff>
    </xdr:from>
    <xdr:to>
      <xdr:col>7</xdr:col>
      <xdr:colOff>9525</xdr:colOff>
      <xdr:row>1</xdr:row>
      <xdr:rowOff>9526</xdr:rowOff>
    </xdr:to>
    <xdr:pic>
      <xdr:nvPicPr>
        <xdr:cNvPr id="2" name="Picture 1">
          <a:extLst>
            <a:ext uri="{FF2B5EF4-FFF2-40B4-BE49-F238E27FC236}">
              <a16:creationId xmlns:a16="http://schemas.microsoft.com/office/drawing/2014/main" id="{775A8DBA-27D7-4735-ADCD-0F5D9B364A6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6953250" cy="1085850"/>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1</xdr:rowOff>
    </xdr:from>
    <xdr:to>
      <xdr:col>7</xdr:col>
      <xdr:colOff>0</xdr:colOff>
      <xdr:row>1</xdr:row>
      <xdr:rowOff>69850</xdr:rowOff>
    </xdr:to>
    <xdr:sp macro="" textlink="">
      <xdr:nvSpPr>
        <xdr:cNvPr id="3" name="TextBox 2">
          <a:extLst>
            <a:ext uri="{FF2B5EF4-FFF2-40B4-BE49-F238E27FC236}">
              <a16:creationId xmlns:a16="http://schemas.microsoft.com/office/drawing/2014/main" id="{68121877-3B3C-498B-933A-08708C4F7A76}"/>
            </a:ext>
          </a:extLst>
        </xdr:cNvPr>
        <xdr:cNvSpPr txBox="1"/>
      </xdr:nvSpPr>
      <xdr:spPr>
        <a:xfrm>
          <a:off x="0" y="1"/>
          <a:ext cx="7277100" cy="1142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S-22</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Periodic Payees</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and Benefit Payments by</a:t>
          </a:r>
          <a:b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Trusteed Plan Size </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(Fiscal Year 2023)</a:t>
          </a:r>
        </a:p>
      </xdr:txBody>
    </xdr:sp>
    <xdr:clientData/>
  </xdr:twoCellAnchor>
  <xdr:twoCellAnchor>
    <xdr:from>
      <xdr:col>5</xdr:col>
      <xdr:colOff>66675</xdr:colOff>
      <xdr:row>19</xdr:row>
      <xdr:rowOff>165099</xdr:rowOff>
    </xdr:from>
    <xdr:to>
      <xdr:col>7</xdr:col>
      <xdr:colOff>31115</xdr:colOff>
      <xdr:row>21</xdr:row>
      <xdr:rowOff>123825</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E19B5BA2-5FD0-4DAD-8CB0-D4AFF12FFC12}"/>
            </a:ext>
          </a:extLst>
        </xdr:cNvPr>
        <xdr:cNvSpPr/>
      </xdr:nvSpPr>
      <xdr:spPr>
        <a:xfrm>
          <a:off x="5295900" y="5575299"/>
          <a:ext cx="2021840" cy="320676"/>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25.xml><?xml version="1.0" encoding="utf-8"?>
<xdr:wsDr xmlns:xdr="http://schemas.openxmlformats.org/drawingml/2006/spreadsheetDrawing" xmlns:a="http://schemas.openxmlformats.org/drawingml/2006/main">
  <xdr:twoCellAnchor>
    <xdr:from>
      <xdr:col>0</xdr:col>
      <xdr:colOff>1</xdr:colOff>
      <xdr:row>0</xdr:row>
      <xdr:rowOff>6351</xdr:rowOff>
    </xdr:from>
    <xdr:to>
      <xdr:col>10</xdr:col>
      <xdr:colOff>1</xdr:colOff>
      <xdr:row>1</xdr:row>
      <xdr:rowOff>9526</xdr:rowOff>
    </xdr:to>
    <xdr:pic>
      <xdr:nvPicPr>
        <xdr:cNvPr id="2" name="Picture 1">
          <a:extLst>
            <a:ext uri="{FF2B5EF4-FFF2-40B4-BE49-F238E27FC236}">
              <a16:creationId xmlns:a16="http://schemas.microsoft.com/office/drawing/2014/main" id="{3DDD75D5-4E9C-4EF2-B5A5-2A2F3AAB71D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 y="6351"/>
          <a:ext cx="7496175" cy="1079500"/>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6350</xdr:rowOff>
    </xdr:from>
    <xdr:to>
      <xdr:col>10</xdr:col>
      <xdr:colOff>7620</xdr:colOff>
      <xdr:row>1</xdr:row>
      <xdr:rowOff>69850</xdr:rowOff>
    </xdr:to>
    <xdr:sp macro="" textlink="">
      <xdr:nvSpPr>
        <xdr:cNvPr id="3" name="TextBox 2">
          <a:extLst>
            <a:ext uri="{FF2B5EF4-FFF2-40B4-BE49-F238E27FC236}">
              <a16:creationId xmlns:a16="http://schemas.microsoft.com/office/drawing/2014/main" id="{11B0E390-D779-4266-A494-F916A94FF05D}"/>
            </a:ext>
          </a:extLst>
        </xdr:cNvPr>
        <xdr:cNvSpPr txBox="1"/>
      </xdr:nvSpPr>
      <xdr:spPr>
        <a:xfrm>
          <a:off x="0" y="6350"/>
          <a:ext cx="7503795" cy="11398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S-23</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Periodic Retired and Beneficiary Payees and Average Benefit Payments by Age and Gender</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(Fiscal Year 2023)</a:t>
          </a:r>
        </a:p>
      </xdr:txBody>
    </xdr:sp>
    <xdr:clientData/>
  </xdr:twoCellAnchor>
  <xdr:twoCellAnchor>
    <xdr:from>
      <xdr:col>7</xdr:col>
      <xdr:colOff>120649</xdr:colOff>
      <xdr:row>19</xdr:row>
      <xdr:rowOff>38099</xdr:rowOff>
    </xdr:from>
    <xdr:to>
      <xdr:col>10</xdr:col>
      <xdr:colOff>2539</xdr:colOff>
      <xdr:row>21</xdr:row>
      <xdr:rowOff>80009</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20C20D09-685E-4B62-8FF1-1F44CE95695D}"/>
            </a:ext>
          </a:extLst>
        </xdr:cNvPr>
        <xdr:cNvSpPr/>
      </xdr:nvSpPr>
      <xdr:spPr>
        <a:xfrm>
          <a:off x="5578474" y="5191124"/>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26.xml><?xml version="1.0" encoding="utf-8"?>
<xdr:wsDr xmlns:xdr="http://schemas.openxmlformats.org/drawingml/2006/spreadsheetDrawing" xmlns:a="http://schemas.openxmlformats.org/drawingml/2006/main">
  <xdr:twoCellAnchor>
    <xdr:from>
      <xdr:col>0</xdr:col>
      <xdr:colOff>0</xdr:colOff>
      <xdr:row>0</xdr:row>
      <xdr:rowOff>9526</xdr:rowOff>
    </xdr:from>
    <xdr:to>
      <xdr:col>10</xdr:col>
      <xdr:colOff>4953</xdr:colOff>
      <xdr:row>1</xdr:row>
      <xdr:rowOff>11392</xdr:rowOff>
    </xdr:to>
    <xdr:pic>
      <xdr:nvPicPr>
        <xdr:cNvPr id="2" name="Picture 1">
          <a:extLst>
            <a:ext uri="{FF2B5EF4-FFF2-40B4-BE49-F238E27FC236}">
              <a16:creationId xmlns:a16="http://schemas.microsoft.com/office/drawing/2014/main" id="{BE7576DD-5E9A-4E8C-8014-AD1949DC3FB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9526"/>
          <a:ext cx="7882128" cy="1078191"/>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0</xdr:rowOff>
    </xdr:from>
    <xdr:to>
      <xdr:col>10</xdr:col>
      <xdr:colOff>10795</xdr:colOff>
      <xdr:row>1</xdr:row>
      <xdr:rowOff>57150</xdr:rowOff>
    </xdr:to>
    <xdr:sp macro="" textlink="">
      <xdr:nvSpPr>
        <xdr:cNvPr id="3" name="TextBox 2">
          <a:extLst>
            <a:ext uri="{FF2B5EF4-FFF2-40B4-BE49-F238E27FC236}">
              <a16:creationId xmlns:a16="http://schemas.microsoft.com/office/drawing/2014/main" id="{F09785A8-C569-4715-A932-2264FD033721}"/>
            </a:ext>
          </a:extLst>
        </xdr:cNvPr>
        <xdr:cNvSpPr txBox="1"/>
      </xdr:nvSpPr>
      <xdr:spPr>
        <a:xfrm>
          <a:off x="0" y="0"/>
          <a:ext cx="7887970" cy="11334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S-24</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Periodic Retired Payees and Average Benefit Payments by</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Age and Gender (Fiscal Year 2023)</a:t>
          </a:r>
        </a:p>
      </xdr:txBody>
    </xdr:sp>
    <xdr:clientData/>
  </xdr:twoCellAnchor>
  <xdr:twoCellAnchor>
    <xdr:from>
      <xdr:col>7</xdr:col>
      <xdr:colOff>120649</xdr:colOff>
      <xdr:row>19</xdr:row>
      <xdr:rowOff>38099</xdr:rowOff>
    </xdr:from>
    <xdr:to>
      <xdr:col>10</xdr:col>
      <xdr:colOff>2539</xdr:colOff>
      <xdr:row>21</xdr:row>
      <xdr:rowOff>80009</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1B19EF8C-49D8-45E7-A156-FFBBDDC88352}"/>
            </a:ext>
          </a:extLst>
        </xdr:cNvPr>
        <xdr:cNvSpPr/>
      </xdr:nvSpPr>
      <xdr:spPr>
        <a:xfrm>
          <a:off x="5578474" y="5191124"/>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27.xml><?xml version="1.0" encoding="utf-8"?>
<xdr:wsDr xmlns:xdr="http://schemas.openxmlformats.org/drawingml/2006/spreadsheetDrawing" xmlns:a="http://schemas.openxmlformats.org/drawingml/2006/main">
  <xdr:twoCellAnchor>
    <xdr:from>
      <xdr:col>0</xdr:col>
      <xdr:colOff>1</xdr:colOff>
      <xdr:row>0</xdr:row>
      <xdr:rowOff>6351</xdr:rowOff>
    </xdr:from>
    <xdr:to>
      <xdr:col>10</xdr:col>
      <xdr:colOff>1</xdr:colOff>
      <xdr:row>1</xdr:row>
      <xdr:rowOff>9526</xdr:rowOff>
    </xdr:to>
    <xdr:pic>
      <xdr:nvPicPr>
        <xdr:cNvPr id="2" name="Picture 1">
          <a:extLst>
            <a:ext uri="{FF2B5EF4-FFF2-40B4-BE49-F238E27FC236}">
              <a16:creationId xmlns:a16="http://schemas.microsoft.com/office/drawing/2014/main" id="{82AD0C37-D89D-43FB-BB8A-ACAB2956B3E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 y="6351"/>
          <a:ext cx="7496175" cy="1079500"/>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6350</xdr:rowOff>
    </xdr:from>
    <xdr:to>
      <xdr:col>10</xdr:col>
      <xdr:colOff>0</xdr:colOff>
      <xdr:row>1</xdr:row>
      <xdr:rowOff>69850</xdr:rowOff>
    </xdr:to>
    <xdr:sp macro="" textlink="">
      <xdr:nvSpPr>
        <xdr:cNvPr id="3" name="TextBox 2">
          <a:extLst>
            <a:ext uri="{FF2B5EF4-FFF2-40B4-BE49-F238E27FC236}">
              <a16:creationId xmlns:a16="http://schemas.microsoft.com/office/drawing/2014/main" id="{368CB980-C4F9-4E9E-9E95-4216C413DD57}"/>
            </a:ext>
          </a:extLst>
        </xdr:cNvPr>
        <xdr:cNvSpPr txBox="1"/>
      </xdr:nvSpPr>
      <xdr:spPr>
        <a:xfrm>
          <a:off x="0" y="6350"/>
          <a:ext cx="7496175" cy="11398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S-25</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Periodic Beneficiary Payees and Average Benefit Payments by Age and Gender (Fiscal Year 2023)</a:t>
          </a:r>
        </a:p>
      </xdr:txBody>
    </xdr:sp>
    <xdr:clientData/>
  </xdr:twoCellAnchor>
  <xdr:twoCellAnchor>
    <xdr:from>
      <xdr:col>7</xdr:col>
      <xdr:colOff>120649</xdr:colOff>
      <xdr:row>19</xdr:row>
      <xdr:rowOff>38099</xdr:rowOff>
    </xdr:from>
    <xdr:to>
      <xdr:col>10</xdr:col>
      <xdr:colOff>2539</xdr:colOff>
      <xdr:row>21</xdr:row>
      <xdr:rowOff>80009</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EEFFBDDE-A8B3-4D7F-976D-EA59AA818A9D}"/>
            </a:ext>
          </a:extLst>
        </xdr:cNvPr>
        <xdr:cNvSpPr/>
      </xdr:nvSpPr>
      <xdr:spPr>
        <a:xfrm>
          <a:off x="5578474" y="5191124"/>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28.xml><?xml version="1.0" encoding="utf-8"?>
<xdr:wsDr xmlns:xdr="http://schemas.openxmlformats.org/drawingml/2006/spreadsheetDrawing" xmlns:a="http://schemas.openxmlformats.org/drawingml/2006/main">
  <xdr:twoCellAnchor>
    <xdr:from>
      <xdr:col>0</xdr:col>
      <xdr:colOff>0</xdr:colOff>
      <xdr:row>0</xdr:row>
      <xdr:rowOff>6351</xdr:rowOff>
    </xdr:from>
    <xdr:to>
      <xdr:col>5</xdr:col>
      <xdr:colOff>0</xdr:colOff>
      <xdr:row>1</xdr:row>
      <xdr:rowOff>19051</xdr:rowOff>
    </xdr:to>
    <xdr:pic>
      <xdr:nvPicPr>
        <xdr:cNvPr id="2" name="Picture 1">
          <a:extLst>
            <a:ext uri="{FF2B5EF4-FFF2-40B4-BE49-F238E27FC236}">
              <a16:creationId xmlns:a16="http://schemas.microsoft.com/office/drawing/2014/main" id="{B8A821AB-898E-477C-8477-8D257B16B51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6351"/>
          <a:ext cx="6400800" cy="1089025"/>
        </a:xfrm>
        <a:prstGeom prst="rect">
          <a:avLst/>
        </a:prstGeom>
        <a:effectLst>
          <a:outerShdw blurRad="50800" dist="38100" dir="5400000" algn="t" rotWithShape="0">
            <a:prstClr val="black">
              <a:alpha val="40000"/>
            </a:prstClr>
          </a:outerShdw>
        </a:effectLst>
      </xdr:spPr>
    </xdr:pic>
    <xdr:clientData/>
  </xdr:twoCellAnchor>
  <xdr:twoCellAnchor>
    <xdr:from>
      <xdr:col>0</xdr:col>
      <xdr:colOff>1</xdr:colOff>
      <xdr:row>0</xdr:row>
      <xdr:rowOff>25399</xdr:rowOff>
    </xdr:from>
    <xdr:to>
      <xdr:col>5</xdr:col>
      <xdr:colOff>0</xdr:colOff>
      <xdr:row>1</xdr:row>
      <xdr:rowOff>152399</xdr:rowOff>
    </xdr:to>
    <xdr:sp macro="" textlink="">
      <xdr:nvSpPr>
        <xdr:cNvPr id="3" name="TextBox 2">
          <a:extLst>
            <a:ext uri="{FF2B5EF4-FFF2-40B4-BE49-F238E27FC236}">
              <a16:creationId xmlns:a16="http://schemas.microsoft.com/office/drawing/2014/main" id="{75A965EE-A56E-4D74-9AD5-662CAA6AC556}"/>
            </a:ext>
          </a:extLst>
        </xdr:cNvPr>
        <xdr:cNvSpPr txBox="1"/>
      </xdr:nvSpPr>
      <xdr:spPr>
        <a:xfrm>
          <a:off x="1" y="25399"/>
          <a:ext cx="6400799" cy="12033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S-26</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Periodic Retired and Beneficiary Payees and Benefit Payments by Monthly</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Payment Size</a:t>
          </a:r>
          <a:b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(Fiscal Year 2023)</a:t>
          </a:r>
          <a:endPar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xdr:txBody>
    </xdr:sp>
    <xdr:clientData/>
  </xdr:twoCellAnchor>
  <xdr:twoCellAnchor>
    <xdr:from>
      <xdr:col>3</xdr:col>
      <xdr:colOff>434975</xdr:colOff>
      <xdr:row>26</xdr:row>
      <xdr:rowOff>47625</xdr:rowOff>
    </xdr:from>
    <xdr:to>
      <xdr:col>5</xdr:col>
      <xdr:colOff>21590</xdr:colOff>
      <xdr:row>28</xdr:row>
      <xdr:rowOff>66675</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1753A769-87E8-4BEE-8D92-A7AE62F21431}"/>
            </a:ext>
          </a:extLst>
        </xdr:cNvPr>
        <xdr:cNvSpPr/>
      </xdr:nvSpPr>
      <xdr:spPr>
        <a:xfrm>
          <a:off x="4692650" y="7200900"/>
          <a:ext cx="2044065" cy="34290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twoCellAnchor>
    <xdr:from>
      <xdr:col>7</xdr:col>
      <xdr:colOff>0</xdr:colOff>
      <xdr:row>26</xdr:row>
      <xdr:rowOff>44450</xdr:rowOff>
    </xdr:from>
    <xdr:to>
      <xdr:col>7</xdr:col>
      <xdr:colOff>0</xdr:colOff>
      <xdr:row>26</xdr:row>
      <xdr:rowOff>387350</xdr:rowOff>
    </xdr:to>
    <xdr:sp macro="" textlink="">
      <xdr:nvSpPr>
        <xdr:cNvPr id="5" name="Rectangle: Rounded Corners 4">
          <a:hlinkClick xmlns:r="http://schemas.openxmlformats.org/officeDocument/2006/relationships" r:id="rId2"/>
          <a:extLst>
            <a:ext uri="{FF2B5EF4-FFF2-40B4-BE49-F238E27FC236}">
              <a16:creationId xmlns:a16="http://schemas.microsoft.com/office/drawing/2014/main" id="{460D9432-E12F-4DF9-8702-1219D2D7A154}"/>
            </a:ext>
          </a:extLst>
        </xdr:cNvPr>
        <xdr:cNvSpPr/>
      </xdr:nvSpPr>
      <xdr:spPr>
        <a:xfrm>
          <a:off x="7467600" y="6988175"/>
          <a:ext cx="0" cy="34290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29.xml><?xml version="1.0" encoding="utf-8"?>
<xdr:wsDr xmlns:xdr="http://schemas.openxmlformats.org/drawingml/2006/spreadsheetDrawing" xmlns:a="http://schemas.openxmlformats.org/drawingml/2006/main">
  <xdr:twoCellAnchor>
    <xdr:from>
      <xdr:col>0</xdr:col>
      <xdr:colOff>0</xdr:colOff>
      <xdr:row>0</xdr:row>
      <xdr:rowOff>6351</xdr:rowOff>
    </xdr:from>
    <xdr:to>
      <xdr:col>5</xdr:col>
      <xdr:colOff>0</xdr:colOff>
      <xdr:row>1</xdr:row>
      <xdr:rowOff>19051</xdr:rowOff>
    </xdr:to>
    <xdr:pic>
      <xdr:nvPicPr>
        <xdr:cNvPr id="2" name="Picture 1">
          <a:extLst>
            <a:ext uri="{FF2B5EF4-FFF2-40B4-BE49-F238E27FC236}">
              <a16:creationId xmlns:a16="http://schemas.microsoft.com/office/drawing/2014/main" id="{8837F927-586C-4ECD-9AC0-FAF28C39A49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6351"/>
          <a:ext cx="6400800" cy="1089025"/>
        </a:xfrm>
        <a:prstGeom prst="rect">
          <a:avLst/>
        </a:prstGeom>
        <a:effectLst>
          <a:outerShdw blurRad="50800" dist="38100" dir="5400000" algn="t" rotWithShape="0">
            <a:prstClr val="black">
              <a:alpha val="40000"/>
            </a:prstClr>
          </a:outerShdw>
        </a:effectLst>
      </xdr:spPr>
    </xdr:pic>
    <xdr:clientData/>
  </xdr:twoCellAnchor>
  <xdr:twoCellAnchor>
    <xdr:from>
      <xdr:col>0</xdr:col>
      <xdr:colOff>1</xdr:colOff>
      <xdr:row>0</xdr:row>
      <xdr:rowOff>25400</xdr:rowOff>
    </xdr:from>
    <xdr:to>
      <xdr:col>5</xdr:col>
      <xdr:colOff>0</xdr:colOff>
      <xdr:row>1</xdr:row>
      <xdr:rowOff>104775</xdr:rowOff>
    </xdr:to>
    <xdr:sp macro="" textlink="">
      <xdr:nvSpPr>
        <xdr:cNvPr id="3" name="TextBox 2">
          <a:extLst>
            <a:ext uri="{FF2B5EF4-FFF2-40B4-BE49-F238E27FC236}">
              <a16:creationId xmlns:a16="http://schemas.microsoft.com/office/drawing/2014/main" id="{485D851A-955E-48D7-B079-AF9FF948B1B7}"/>
            </a:ext>
          </a:extLst>
        </xdr:cNvPr>
        <xdr:cNvSpPr txBox="1"/>
      </xdr:nvSpPr>
      <xdr:spPr>
        <a:xfrm>
          <a:off x="1" y="25400"/>
          <a:ext cx="6400799" cy="11557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S-27</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Periodic Retired Payees and Benefit Payments by</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Monthly Payment Size (Fiscal Year 2023)</a:t>
          </a:r>
        </a:p>
      </xdr:txBody>
    </xdr:sp>
    <xdr:clientData/>
  </xdr:twoCellAnchor>
  <xdr:twoCellAnchor>
    <xdr:from>
      <xdr:col>3</xdr:col>
      <xdr:colOff>434975</xdr:colOff>
      <xdr:row>26</xdr:row>
      <xdr:rowOff>47624</xdr:rowOff>
    </xdr:from>
    <xdr:to>
      <xdr:col>5</xdr:col>
      <xdr:colOff>21590</xdr:colOff>
      <xdr:row>28</xdr:row>
      <xdr:rowOff>95249</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5FD4B18A-7A80-49EA-8D98-8EB2763C7D20}"/>
            </a:ext>
          </a:extLst>
        </xdr:cNvPr>
        <xdr:cNvSpPr/>
      </xdr:nvSpPr>
      <xdr:spPr>
        <a:xfrm>
          <a:off x="4692650" y="7200899"/>
          <a:ext cx="2044065" cy="371475"/>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twoCellAnchor>
    <xdr:from>
      <xdr:col>7</xdr:col>
      <xdr:colOff>0</xdr:colOff>
      <xdr:row>26</xdr:row>
      <xdr:rowOff>44450</xdr:rowOff>
    </xdr:from>
    <xdr:to>
      <xdr:col>7</xdr:col>
      <xdr:colOff>0</xdr:colOff>
      <xdr:row>26</xdr:row>
      <xdr:rowOff>387350</xdr:rowOff>
    </xdr:to>
    <xdr:sp macro="" textlink="">
      <xdr:nvSpPr>
        <xdr:cNvPr id="5" name="Rectangle: Rounded Corners 4">
          <a:hlinkClick xmlns:r="http://schemas.openxmlformats.org/officeDocument/2006/relationships" r:id="rId2"/>
          <a:extLst>
            <a:ext uri="{FF2B5EF4-FFF2-40B4-BE49-F238E27FC236}">
              <a16:creationId xmlns:a16="http://schemas.microsoft.com/office/drawing/2014/main" id="{9CC90F34-2DA4-471C-B34C-CD8F25F832FE}"/>
            </a:ext>
          </a:extLst>
        </xdr:cNvPr>
        <xdr:cNvSpPr/>
      </xdr:nvSpPr>
      <xdr:spPr>
        <a:xfrm>
          <a:off x="7467600" y="6988175"/>
          <a:ext cx="0" cy="34290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30.xml><?xml version="1.0" encoding="utf-8"?>
<xdr:wsDr xmlns:xdr="http://schemas.openxmlformats.org/drawingml/2006/spreadsheetDrawing" xmlns:a="http://schemas.openxmlformats.org/drawingml/2006/main">
  <xdr:twoCellAnchor>
    <xdr:from>
      <xdr:col>0</xdr:col>
      <xdr:colOff>0</xdr:colOff>
      <xdr:row>0</xdr:row>
      <xdr:rowOff>6351</xdr:rowOff>
    </xdr:from>
    <xdr:to>
      <xdr:col>5</xdr:col>
      <xdr:colOff>0</xdr:colOff>
      <xdr:row>1</xdr:row>
      <xdr:rowOff>19051</xdr:rowOff>
    </xdr:to>
    <xdr:pic>
      <xdr:nvPicPr>
        <xdr:cNvPr id="2" name="Picture 1">
          <a:extLst>
            <a:ext uri="{FF2B5EF4-FFF2-40B4-BE49-F238E27FC236}">
              <a16:creationId xmlns:a16="http://schemas.microsoft.com/office/drawing/2014/main" id="{318F3EC4-88B6-4EF0-A600-27C24683F4A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6351"/>
          <a:ext cx="6400800" cy="1089025"/>
        </a:xfrm>
        <a:prstGeom prst="rect">
          <a:avLst/>
        </a:prstGeom>
        <a:effectLst>
          <a:outerShdw blurRad="50800" dist="38100" dir="5400000" algn="t" rotWithShape="0">
            <a:prstClr val="black">
              <a:alpha val="40000"/>
            </a:prstClr>
          </a:outerShdw>
        </a:effectLst>
      </xdr:spPr>
    </xdr:pic>
    <xdr:clientData/>
  </xdr:twoCellAnchor>
  <xdr:twoCellAnchor>
    <xdr:from>
      <xdr:col>0</xdr:col>
      <xdr:colOff>1</xdr:colOff>
      <xdr:row>0</xdr:row>
      <xdr:rowOff>25400</xdr:rowOff>
    </xdr:from>
    <xdr:to>
      <xdr:col>5</xdr:col>
      <xdr:colOff>0</xdr:colOff>
      <xdr:row>1</xdr:row>
      <xdr:rowOff>104775</xdr:rowOff>
    </xdr:to>
    <xdr:sp macro="" textlink="">
      <xdr:nvSpPr>
        <xdr:cNvPr id="3" name="TextBox 2">
          <a:extLst>
            <a:ext uri="{FF2B5EF4-FFF2-40B4-BE49-F238E27FC236}">
              <a16:creationId xmlns:a16="http://schemas.microsoft.com/office/drawing/2014/main" id="{9C6BB8D7-F1FF-40F3-8C12-AE7A7CEF0C8D}"/>
            </a:ext>
          </a:extLst>
        </xdr:cNvPr>
        <xdr:cNvSpPr txBox="1"/>
      </xdr:nvSpPr>
      <xdr:spPr>
        <a:xfrm>
          <a:off x="1" y="25400"/>
          <a:ext cx="6400799" cy="11557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S-28</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Periodic Beneficiary Payees and Benefit Payments by Monthly Payment Size (Fiscal Year 2023)</a:t>
          </a:r>
        </a:p>
      </xdr:txBody>
    </xdr:sp>
    <xdr:clientData/>
  </xdr:twoCellAnchor>
  <xdr:twoCellAnchor>
    <xdr:from>
      <xdr:col>3</xdr:col>
      <xdr:colOff>434975</xdr:colOff>
      <xdr:row>26</xdr:row>
      <xdr:rowOff>47625</xdr:rowOff>
    </xdr:from>
    <xdr:to>
      <xdr:col>5</xdr:col>
      <xdr:colOff>21590</xdr:colOff>
      <xdr:row>28</xdr:row>
      <xdr:rowOff>85725</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7F6747F8-F002-4AB0-A746-57C8EA361809}"/>
            </a:ext>
          </a:extLst>
        </xdr:cNvPr>
        <xdr:cNvSpPr/>
      </xdr:nvSpPr>
      <xdr:spPr>
        <a:xfrm>
          <a:off x="4692650" y="7200900"/>
          <a:ext cx="2044065" cy="36195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twoCellAnchor>
    <xdr:from>
      <xdr:col>7</xdr:col>
      <xdr:colOff>0</xdr:colOff>
      <xdr:row>26</xdr:row>
      <xdr:rowOff>44450</xdr:rowOff>
    </xdr:from>
    <xdr:to>
      <xdr:col>7</xdr:col>
      <xdr:colOff>0</xdr:colOff>
      <xdr:row>26</xdr:row>
      <xdr:rowOff>387350</xdr:rowOff>
    </xdr:to>
    <xdr:sp macro="" textlink="">
      <xdr:nvSpPr>
        <xdr:cNvPr id="5" name="Rectangle: Rounded Corners 4">
          <a:hlinkClick xmlns:r="http://schemas.openxmlformats.org/officeDocument/2006/relationships" r:id="rId2"/>
          <a:extLst>
            <a:ext uri="{FF2B5EF4-FFF2-40B4-BE49-F238E27FC236}">
              <a16:creationId xmlns:a16="http://schemas.microsoft.com/office/drawing/2014/main" id="{ACB48F0A-1E1A-441E-A4CD-D37809D129A1}"/>
            </a:ext>
          </a:extLst>
        </xdr:cNvPr>
        <xdr:cNvSpPr/>
      </xdr:nvSpPr>
      <xdr:spPr>
        <a:xfrm>
          <a:off x="7467600" y="6988175"/>
          <a:ext cx="0" cy="34290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31.xml><?xml version="1.0" encoding="utf-8"?>
<xdr:wsDr xmlns:xdr="http://schemas.openxmlformats.org/drawingml/2006/spreadsheetDrawing" xmlns:a="http://schemas.openxmlformats.org/drawingml/2006/main">
  <xdr:twoCellAnchor>
    <xdr:from>
      <xdr:col>0</xdr:col>
      <xdr:colOff>0</xdr:colOff>
      <xdr:row>0</xdr:row>
      <xdr:rowOff>1</xdr:rowOff>
    </xdr:from>
    <xdr:to>
      <xdr:col>7</xdr:col>
      <xdr:colOff>10541</xdr:colOff>
      <xdr:row>1</xdr:row>
      <xdr:rowOff>19051</xdr:rowOff>
    </xdr:to>
    <xdr:pic>
      <xdr:nvPicPr>
        <xdr:cNvPr id="2" name="Picture 1">
          <a:extLst>
            <a:ext uri="{FF2B5EF4-FFF2-40B4-BE49-F238E27FC236}">
              <a16:creationId xmlns:a16="http://schemas.microsoft.com/office/drawing/2014/main" id="{D5D0BEFC-F84D-4E94-A09A-F2FEC509C74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9078341" cy="1095375"/>
        </a:xfrm>
        <a:prstGeom prst="rect">
          <a:avLst/>
        </a:prstGeom>
        <a:effectLst>
          <a:outerShdw blurRad="50800" dist="38100" dir="5400000" algn="t" rotWithShape="0">
            <a:prstClr val="black">
              <a:alpha val="40000"/>
            </a:prstClr>
          </a:outerShdw>
        </a:effectLst>
      </xdr:spPr>
    </xdr:pic>
    <xdr:clientData/>
  </xdr:twoCellAnchor>
  <xdr:twoCellAnchor>
    <xdr:from>
      <xdr:col>0</xdr:col>
      <xdr:colOff>6350</xdr:colOff>
      <xdr:row>0</xdr:row>
      <xdr:rowOff>0</xdr:rowOff>
    </xdr:from>
    <xdr:to>
      <xdr:col>7</xdr:col>
      <xdr:colOff>7620</xdr:colOff>
      <xdr:row>1</xdr:row>
      <xdr:rowOff>85725</xdr:rowOff>
    </xdr:to>
    <xdr:sp macro="" textlink="">
      <xdr:nvSpPr>
        <xdr:cNvPr id="3" name="TextBox 2">
          <a:extLst>
            <a:ext uri="{FF2B5EF4-FFF2-40B4-BE49-F238E27FC236}">
              <a16:creationId xmlns:a16="http://schemas.microsoft.com/office/drawing/2014/main" id="{912671CE-CFDF-47F3-B9C1-C6B01EE849A4}"/>
            </a:ext>
          </a:extLst>
        </xdr:cNvPr>
        <xdr:cNvSpPr txBox="1"/>
      </xdr:nvSpPr>
      <xdr:spPr>
        <a:xfrm>
          <a:off x="6350" y="0"/>
          <a:ext cx="9069070" cy="1162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endPar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S-29</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Periodic Payees and Benefit Payments by Industry (Fiscal Year 2023)</a:t>
          </a:r>
        </a:p>
      </xdr:txBody>
    </xdr:sp>
    <xdr:clientData/>
  </xdr:twoCellAnchor>
  <xdr:twoCellAnchor>
    <xdr:from>
      <xdr:col>4</xdr:col>
      <xdr:colOff>676275</xdr:colOff>
      <xdr:row>39</xdr:row>
      <xdr:rowOff>57150</xdr:rowOff>
    </xdr:from>
    <xdr:to>
      <xdr:col>7</xdr:col>
      <xdr:colOff>27940</xdr:colOff>
      <xdr:row>41</xdr:row>
      <xdr:rowOff>66675</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FDA88C11-51C3-47C4-827D-B0E945EB75DC}"/>
            </a:ext>
          </a:extLst>
        </xdr:cNvPr>
        <xdr:cNvSpPr/>
      </xdr:nvSpPr>
      <xdr:spPr>
        <a:xfrm>
          <a:off x="7486650" y="10477500"/>
          <a:ext cx="2037715" cy="333375"/>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3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605</xdr:colOff>
      <xdr:row>1</xdr:row>
      <xdr:rowOff>16509</xdr:rowOff>
    </xdr:to>
    <xdr:pic>
      <xdr:nvPicPr>
        <xdr:cNvPr id="2" name="Picture 1">
          <a:extLst>
            <a:ext uri="{FF2B5EF4-FFF2-40B4-BE49-F238E27FC236}">
              <a16:creationId xmlns:a16="http://schemas.microsoft.com/office/drawing/2014/main" id="{1F2E595E-932A-4B8D-AC24-2D9C2623EEC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8696930" cy="1092834"/>
        </a:xfrm>
        <a:prstGeom prst="rect">
          <a:avLst/>
        </a:prstGeom>
        <a:effectLst>
          <a:outerShdw blurRad="50800" dist="38100" dir="5400000" algn="t" rotWithShape="0">
            <a:prstClr val="black">
              <a:alpha val="40000"/>
            </a:prstClr>
          </a:outerShdw>
        </a:effectLst>
      </xdr:spPr>
    </xdr:pic>
    <xdr:clientData/>
  </xdr:twoCellAnchor>
  <xdr:twoCellAnchor>
    <xdr:from>
      <xdr:col>0</xdr:col>
      <xdr:colOff>4756</xdr:colOff>
      <xdr:row>0</xdr:row>
      <xdr:rowOff>7932</xdr:rowOff>
    </xdr:from>
    <xdr:to>
      <xdr:col>9</xdr:col>
      <xdr:colOff>0</xdr:colOff>
      <xdr:row>1</xdr:row>
      <xdr:rowOff>57150</xdr:rowOff>
    </xdr:to>
    <xdr:sp macro="" textlink="">
      <xdr:nvSpPr>
        <xdr:cNvPr id="3" name="TextBox 2">
          <a:extLst>
            <a:ext uri="{FF2B5EF4-FFF2-40B4-BE49-F238E27FC236}">
              <a16:creationId xmlns:a16="http://schemas.microsoft.com/office/drawing/2014/main" id="{CBC752EF-5A17-4CB0-A172-96150960F56E}"/>
            </a:ext>
          </a:extLst>
        </xdr:cNvPr>
        <xdr:cNvSpPr txBox="1"/>
      </xdr:nvSpPr>
      <xdr:spPr>
        <a:xfrm>
          <a:off x="4756" y="7932"/>
          <a:ext cx="8691569" cy="112554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endParaRPr lang="en-US" sz="22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S-30</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PBGC-Insured Plan Participants (1980-2023)</a:t>
          </a:r>
        </a:p>
      </xdr:txBody>
    </xdr:sp>
    <xdr:clientData/>
  </xdr:twoCellAnchor>
  <xdr:twoCellAnchor>
    <xdr:from>
      <xdr:col>7</xdr:col>
      <xdr:colOff>88900</xdr:colOff>
      <xdr:row>39</xdr:row>
      <xdr:rowOff>38100</xdr:rowOff>
    </xdr:from>
    <xdr:to>
      <xdr:col>9</xdr:col>
      <xdr:colOff>27940</xdr:colOff>
      <xdr:row>41</xdr:row>
      <xdr:rowOff>80010</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315D9852-0791-4A7E-B922-1D276A40C829}"/>
            </a:ext>
          </a:extLst>
        </xdr:cNvPr>
        <xdr:cNvSpPr/>
      </xdr:nvSpPr>
      <xdr:spPr>
        <a:xfrm>
          <a:off x="6804025" y="10648950"/>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33.xml><?xml version="1.0" encoding="utf-8"?>
<xdr:wsDr xmlns:xdr="http://schemas.openxmlformats.org/drawingml/2006/spreadsheetDrawing" xmlns:a="http://schemas.openxmlformats.org/drawingml/2006/main">
  <xdr:twoCellAnchor editAs="oneCell">
    <xdr:from>
      <xdr:col>0</xdr:col>
      <xdr:colOff>1</xdr:colOff>
      <xdr:row>0</xdr:row>
      <xdr:rowOff>7470</xdr:rowOff>
    </xdr:from>
    <xdr:to>
      <xdr:col>9</xdr:col>
      <xdr:colOff>1</xdr:colOff>
      <xdr:row>1</xdr:row>
      <xdr:rowOff>11430</xdr:rowOff>
    </xdr:to>
    <xdr:pic>
      <xdr:nvPicPr>
        <xdr:cNvPr id="2" name="Picture 1">
          <a:extLst>
            <a:ext uri="{FF2B5EF4-FFF2-40B4-BE49-F238E27FC236}">
              <a16:creationId xmlns:a16="http://schemas.microsoft.com/office/drawing/2014/main" id="{B5213561-48D6-46EC-8BC4-8C0332B3B76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 y="7470"/>
          <a:ext cx="8753475" cy="1080285"/>
        </a:xfrm>
        <a:prstGeom prst="rect">
          <a:avLst/>
        </a:prstGeom>
        <a:effectLst>
          <a:outerShdw blurRad="50800" dist="38100" dir="5400000" algn="t" rotWithShape="0">
            <a:prstClr val="black">
              <a:alpha val="40000"/>
            </a:prstClr>
          </a:outerShdw>
        </a:effectLst>
      </xdr:spPr>
    </xdr:pic>
    <xdr:clientData/>
  </xdr:twoCellAnchor>
  <xdr:twoCellAnchor>
    <xdr:from>
      <xdr:col>0</xdr:col>
      <xdr:colOff>7469</xdr:colOff>
      <xdr:row>0</xdr:row>
      <xdr:rowOff>14938</xdr:rowOff>
    </xdr:from>
    <xdr:to>
      <xdr:col>8</xdr:col>
      <xdr:colOff>1068294</xdr:colOff>
      <xdr:row>1</xdr:row>
      <xdr:rowOff>133349</xdr:rowOff>
    </xdr:to>
    <xdr:sp macro="" textlink="">
      <xdr:nvSpPr>
        <xdr:cNvPr id="3" name="TextBox 2">
          <a:extLst>
            <a:ext uri="{FF2B5EF4-FFF2-40B4-BE49-F238E27FC236}">
              <a16:creationId xmlns:a16="http://schemas.microsoft.com/office/drawing/2014/main" id="{AEC2559E-2FA3-417A-BA6F-1214E3924253}"/>
            </a:ext>
          </a:extLst>
        </xdr:cNvPr>
        <xdr:cNvSpPr txBox="1"/>
      </xdr:nvSpPr>
      <xdr:spPr>
        <a:xfrm>
          <a:off x="7469" y="14938"/>
          <a:ext cx="8747500" cy="119473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S-31</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PBGC-Insured</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Plans (1980-2023)</a:t>
          </a:r>
        </a:p>
      </xdr:txBody>
    </xdr:sp>
    <xdr:clientData/>
  </xdr:twoCellAnchor>
  <xdr:twoCellAnchor>
    <xdr:from>
      <xdr:col>7</xdr:col>
      <xdr:colOff>114299</xdr:colOff>
      <xdr:row>39</xdr:row>
      <xdr:rowOff>57150</xdr:rowOff>
    </xdr:from>
    <xdr:to>
      <xdr:col>9</xdr:col>
      <xdr:colOff>15239</xdr:colOff>
      <xdr:row>41</xdr:row>
      <xdr:rowOff>99060</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5777922F-2A99-4AAD-B607-8FEED7E7BC5B}"/>
            </a:ext>
          </a:extLst>
        </xdr:cNvPr>
        <xdr:cNvSpPr/>
      </xdr:nvSpPr>
      <xdr:spPr>
        <a:xfrm>
          <a:off x="6848474" y="10563225"/>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34.xml><?xml version="1.0" encoding="utf-8"?>
<xdr:wsDr xmlns:xdr="http://schemas.openxmlformats.org/drawingml/2006/spreadsheetDrawing" xmlns:a="http://schemas.openxmlformats.org/drawingml/2006/main">
  <xdr:twoCellAnchor editAs="oneCell">
    <xdr:from>
      <xdr:col>0</xdr:col>
      <xdr:colOff>7469</xdr:colOff>
      <xdr:row>0</xdr:row>
      <xdr:rowOff>7470</xdr:rowOff>
    </xdr:from>
    <xdr:to>
      <xdr:col>4</xdr:col>
      <xdr:colOff>1</xdr:colOff>
      <xdr:row>1</xdr:row>
      <xdr:rowOff>560</xdr:rowOff>
    </xdr:to>
    <xdr:pic>
      <xdr:nvPicPr>
        <xdr:cNvPr id="2" name="Picture 1">
          <a:extLst>
            <a:ext uri="{FF2B5EF4-FFF2-40B4-BE49-F238E27FC236}">
              <a16:creationId xmlns:a16="http://schemas.microsoft.com/office/drawing/2014/main" id="{B09CA7EB-F6DA-4B64-8714-65F9B978E72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469" y="7470"/>
          <a:ext cx="5945657" cy="1069415"/>
        </a:xfrm>
        <a:prstGeom prst="rect">
          <a:avLst/>
        </a:prstGeom>
        <a:effectLst>
          <a:outerShdw blurRad="50800" dist="38100" dir="5400000" algn="t" rotWithShape="0">
            <a:prstClr val="black">
              <a:alpha val="40000"/>
            </a:prstClr>
          </a:outerShdw>
        </a:effectLst>
      </xdr:spPr>
    </xdr:pic>
    <xdr:clientData/>
  </xdr:twoCellAnchor>
  <xdr:twoCellAnchor>
    <xdr:from>
      <xdr:col>0</xdr:col>
      <xdr:colOff>7469</xdr:colOff>
      <xdr:row>0</xdr:row>
      <xdr:rowOff>0</xdr:rowOff>
    </xdr:from>
    <xdr:to>
      <xdr:col>4</xdr:col>
      <xdr:colOff>0</xdr:colOff>
      <xdr:row>1</xdr:row>
      <xdr:rowOff>89647</xdr:rowOff>
    </xdr:to>
    <xdr:sp macro="" textlink="">
      <xdr:nvSpPr>
        <xdr:cNvPr id="3" name="TextBox 2">
          <a:extLst>
            <a:ext uri="{FF2B5EF4-FFF2-40B4-BE49-F238E27FC236}">
              <a16:creationId xmlns:a16="http://schemas.microsoft.com/office/drawing/2014/main" id="{26F81E4F-B026-4628-8E64-76650D582EC9}"/>
            </a:ext>
          </a:extLst>
        </xdr:cNvPr>
        <xdr:cNvSpPr txBox="1"/>
      </xdr:nvSpPr>
      <xdr:spPr>
        <a:xfrm>
          <a:off x="7469" y="0"/>
          <a:ext cx="5945656" cy="11659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S-32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PBGC-Insured Plan Participants by Participant Status (1980-2021)</a:t>
          </a:r>
        </a:p>
      </xdr:txBody>
    </xdr:sp>
    <xdr:clientData/>
  </xdr:twoCellAnchor>
  <xdr:twoCellAnchor>
    <xdr:from>
      <xdr:col>2</xdr:col>
      <xdr:colOff>1219200</xdr:colOff>
      <xdr:row>38</xdr:row>
      <xdr:rowOff>66675</xdr:rowOff>
    </xdr:from>
    <xdr:to>
      <xdr:col>3</xdr:col>
      <xdr:colOff>1570990</xdr:colOff>
      <xdr:row>40</xdr:row>
      <xdr:rowOff>85725</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BCEDCD82-9BD1-42E0-A849-E14C556B1133}"/>
            </a:ext>
          </a:extLst>
        </xdr:cNvPr>
        <xdr:cNvSpPr/>
      </xdr:nvSpPr>
      <xdr:spPr>
        <a:xfrm>
          <a:off x="4162425" y="10334625"/>
          <a:ext cx="1999615" cy="34290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35.xml><?xml version="1.0" encoding="utf-8"?>
<xdr:wsDr xmlns:xdr="http://schemas.openxmlformats.org/drawingml/2006/spreadsheetDrawing" xmlns:a="http://schemas.openxmlformats.org/drawingml/2006/main">
  <xdr:twoCellAnchor editAs="oneCell">
    <xdr:from>
      <xdr:col>0</xdr:col>
      <xdr:colOff>184</xdr:colOff>
      <xdr:row>0</xdr:row>
      <xdr:rowOff>0</xdr:rowOff>
    </xdr:from>
    <xdr:to>
      <xdr:col>5</xdr:col>
      <xdr:colOff>9525</xdr:colOff>
      <xdr:row>1</xdr:row>
      <xdr:rowOff>8890</xdr:rowOff>
    </xdr:to>
    <xdr:pic>
      <xdr:nvPicPr>
        <xdr:cNvPr id="2" name="Picture 1">
          <a:extLst>
            <a:ext uri="{FF2B5EF4-FFF2-40B4-BE49-F238E27FC236}">
              <a16:creationId xmlns:a16="http://schemas.microsoft.com/office/drawing/2014/main" id="{2C44738B-CED5-4B59-B3F5-B2384055D91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84" y="0"/>
          <a:ext cx="6997516" cy="1091565"/>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1120</xdr:rowOff>
    </xdr:from>
    <xdr:to>
      <xdr:col>4</xdr:col>
      <xdr:colOff>1573681</xdr:colOff>
      <xdr:row>1</xdr:row>
      <xdr:rowOff>57149</xdr:rowOff>
    </xdr:to>
    <xdr:sp macro="" textlink="">
      <xdr:nvSpPr>
        <xdr:cNvPr id="3" name="TextBox 2">
          <a:extLst>
            <a:ext uri="{FF2B5EF4-FFF2-40B4-BE49-F238E27FC236}">
              <a16:creationId xmlns:a16="http://schemas.microsoft.com/office/drawing/2014/main" id="{989F6A8D-F0AA-44E9-8524-06EA35FA0846}"/>
            </a:ext>
          </a:extLst>
        </xdr:cNvPr>
        <xdr:cNvSpPr txBox="1"/>
      </xdr:nvSpPr>
      <xdr:spPr>
        <a:xfrm>
          <a:off x="0" y="1120"/>
          <a:ext cx="6993406" cy="113235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S-33</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PBGC-Insured Active Participants as a Percent of Private-Sector Wage and Salary Workers (1980-2021)</a:t>
          </a:r>
        </a:p>
      </xdr:txBody>
    </xdr:sp>
    <xdr:clientData/>
  </xdr:twoCellAnchor>
  <xdr:twoCellAnchor>
    <xdr:from>
      <xdr:col>3</xdr:col>
      <xdr:colOff>1117599</xdr:colOff>
      <xdr:row>42</xdr:row>
      <xdr:rowOff>66674</xdr:rowOff>
    </xdr:from>
    <xdr:to>
      <xdr:col>5</xdr:col>
      <xdr:colOff>27939</xdr:colOff>
      <xdr:row>44</xdr:row>
      <xdr:rowOff>152400</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79EF2C30-84DD-450F-AD80-1E7500D83090}"/>
            </a:ext>
          </a:extLst>
        </xdr:cNvPr>
        <xdr:cNvSpPr/>
      </xdr:nvSpPr>
      <xdr:spPr>
        <a:xfrm>
          <a:off x="5289549" y="11582399"/>
          <a:ext cx="2053590" cy="409576"/>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36.xml><?xml version="1.0" encoding="utf-8"?>
<xdr:wsDr xmlns:xdr="http://schemas.openxmlformats.org/drawingml/2006/spreadsheetDrawing" xmlns:a="http://schemas.openxmlformats.org/drawingml/2006/main">
  <xdr:twoCellAnchor editAs="oneCell">
    <xdr:from>
      <xdr:col>0</xdr:col>
      <xdr:colOff>9073</xdr:colOff>
      <xdr:row>0</xdr:row>
      <xdr:rowOff>9072</xdr:rowOff>
    </xdr:from>
    <xdr:to>
      <xdr:col>13</xdr:col>
      <xdr:colOff>0</xdr:colOff>
      <xdr:row>1</xdr:row>
      <xdr:rowOff>0</xdr:rowOff>
    </xdr:to>
    <xdr:pic>
      <xdr:nvPicPr>
        <xdr:cNvPr id="2" name="Picture 1">
          <a:extLst>
            <a:ext uri="{FF2B5EF4-FFF2-40B4-BE49-F238E27FC236}">
              <a16:creationId xmlns:a16="http://schemas.microsoft.com/office/drawing/2014/main" id="{0BEA7AA9-1CF2-40D7-A68F-F697BFCE367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073" y="9072"/>
          <a:ext cx="9754052" cy="1067253"/>
        </a:xfrm>
        <a:prstGeom prst="rect">
          <a:avLst/>
        </a:prstGeom>
        <a:effectLst>
          <a:outerShdw blurRad="50800" dist="38100" dir="5400000" algn="t" rotWithShape="0">
            <a:prstClr val="black">
              <a:alpha val="40000"/>
            </a:prstClr>
          </a:outerShdw>
        </a:effectLst>
      </xdr:spPr>
    </xdr:pic>
    <xdr:clientData/>
  </xdr:twoCellAnchor>
  <xdr:twoCellAnchor>
    <xdr:from>
      <xdr:col>0</xdr:col>
      <xdr:colOff>914</xdr:colOff>
      <xdr:row>0</xdr:row>
      <xdr:rowOff>9074</xdr:rowOff>
    </xdr:from>
    <xdr:to>
      <xdr:col>13</xdr:col>
      <xdr:colOff>6350</xdr:colOff>
      <xdr:row>1</xdr:row>
      <xdr:rowOff>57149</xdr:rowOff>
    </xdr:to>
    <xdr:sp macro="" textlink="">
      <xdr:nvSpPr>
        <xdr:cNvPr id="3" name="TextBox 2">
          <a:extLst>
            <a:ext uri="{FF2B5EF4-FFF2-40B4-BE49-F238E27FC236}">
              <a16:creationId xmlns:a16="http://schemas.microsoft.com/office/drawing/2014/main" id="{08934B2A-3A07-4917-9343-D33E49E01105}"/>
            </a:ext>
          </a:extLst>
        </xdr:cNvPr>
        <xdr:cNvSpPr txBox="1"/>
      </xdr:nvSpPr>
      <xdr:spPr>
        <a:xfrm>
          <a:off x="914" y="9074"/>
          <a:ext cx="9768561" cy="11244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S-34</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PBGC-Insured Hybrid Plans by Plan Size (2001-2021)</a:t>
          </a:r>
        </a:p>
      </xdr:txBody>
    </xdr:sp>
    <xdr:clientData/>
  </xdr:twoCellAnchor>
  <xdr:twoCellAnchor>
    <xdr:from>
      <xdr:col>10</xdr:col>
      <xdr:colOff>339724</xdr:colOff>
      <xdr:row>30</xdr:row>
      <xdr:rowOff>63500</xdr:rowOff>
    </xdr:from>
    <xdr:to>
      <xdr:col>13</xdr:col>
      <xdr:colOff>50164</xdr:colOff>
      <xdr:row>32</xdr:row>
      <xdr:rowOff>105410</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2B9247F4-F930-4870-8D13-B81A44D07FC3}"/>
            </a:ext>
          </a:extLst>
        </xdr:cNvPr>
        <xdr:cNvSpPr/>
      </xdr:nvSpPr>
      <xdr:spPr>
        <a:xfrm>
          <a:off x="7893049" y="8416925"/>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37.xml><?xml version="1.0" encoding="utf-8"?>
<xdr:wsDr xmlns:xdr="http://schemas.openxmlformats.org/drawingml/2006/spreadsheetDrawing" xmlns:a="http://schemas.openxmlformats.org/drawingml/2006/main">
  <xdr:twoCellAnchor editAs="oneCell">
    <xdr:from>
      <xdr:col>0</xdr:col>
      <xdr:colOff>2</xdr:colOff>
      <xdr:row>0</xdr:row>
      <xdr:rowOff>3</xdr:rowOff>
    </xdr:from>
    <xdr:to>
      <xdr:col>13</xdr:col>
      <xdr:colOff>0</xdr:colOff>
      <xdr:row>1</xdr:row>
      <xdr:rowOff>2745</xdr:rowOff>
    </xdr:to>
    <xdr:pic>
      <xdr:nvPicPr>
        <xdr:cNvPr id="2" name="Picture 1">
          <a:extLst>
            <a:ext uri="{FF2B5EF4-FFF2-40B4-BE49-F238E27FC236}">
              <a16:creationId xmlns:a16="http://schemas.microsoft.com/office/drawing/2014/main" id="{AA5EAAF0-3EB0-443D-B1F9-C4F28CC546A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 y="3"/>
          <a:ext cx="10753723" cy="1079067"/>
        </a:xfrm>
        <a:prstGeom prst="rect">
          <a:avLst/>
        </a:prstGeom>
        <a:effectLst>
          <a:outerShdw blurRad="50800" dist="38100" dir="5400000" algn="t" rotWithShape="0">
            <a:prstClr val="black">
              <a:alpha val="40000"/>
            </a:prstClr>
          </a:outerShdw>
        </a:effectLst>
      </xdr:spPr>
    </xdr:pic>
    <xdr:clientData/>
  </xdr:twoCellAnchor>
  <xdr:twoCellAnchor>
    <xdr:from>
      <xdr:col>0</xdr:col>
      <xdr:colOff>11793</xdr:colOff>
      <xdr:row>0</xdr:row>
      <xdr:rowOff>9072</xdr:rowOff>
    </xdr:from>
    <xdr:to>
      <xdr:col>12</xdr:col>
      <xdr:colOff>666750</xdr:colOff>
      <xdr:row>1</xdr:row>
      <xdr:rowOff>171450</xdr:rowOff>
    </xdr:to>
    <xdr:sp macro="" textlink="">
      <xdr:nvSpPr>
        <xdr:cNvPr id="3" name="TextBox 2">
          <a:extLst>
            <a:ext uri="{FF2B5EF4-FFF2-40B4-BE49-F238E27FC236}">
              <a16:creationId xmlns:a16="http://schemas.microsoft.com/office/drawing/2014/main" id="{20C08195-778F-402A-9D08-753561BB9FA0}"/>
            </a:ext>
          </a:extLst>
        </xdr:cNvPr>
        <xdr:cNvSpPr txBox="1"/>
      </xdr:nvSpPr>
      <xdr:spPr>
        <a:xfrm>
          <a:off x="11793" y="9072"/>
          <a:ext cx="10741932" cy="123870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endParaRPr lang="en-US" sz="12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S-35</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PBGC-Insured Hybrid Plan Participants by Plan Size (2001-2021)</a:t>
          </a:r>
        </a:p>
      </xdr:txBody>
    </xdr:sp>
    <xdr:clientData/>
  </xdr:twoCellAnchor>
  <xdr:twoCellAnchor>
    <xdr:from>
      <xdr:col>10</xdr:col>
      <xdr:colOff>504824</xdr:colOff>
      <xdr:row>30</xdr:row>
      <xdr:rowOff>85725</xdr:rowOff>
    </xdr:from>
    <xdr:to>
      <xdr:col>13</xdr:col>
      <xdr:colOff>18414</xdr:colOff>
      <xdr:row>32</xdr:row>
      <xdr:rowOff>133350</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0F28EACD-EB6C-4B16-A7BA-38A339A61613}"/>
            </a:ext>
          </a:extLst>
        </xdr:cNvPr>
        <xdr:cNvSpPr/>
      </xdr:nvSpPr>
      <xdr:spPr>
        <a:xfrm>
          <a:off x="9248774" y="8982075"/>
          <a:ext cx="2037715" cy="371475"/>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38.xml><?xml version="1.0" encoding="utf-8"?>
<xdr:wsDr xmlns:xdr="http://schemas.openxmlformats.org/drawingml/2006/spreadsheetDrawing" xmlns:a="http://schemas.openxmlformats.org/drawingml/2006/main">
  <xdr:twoCellAnchor editAs="oneCell">
    <xdr:from>
      <xdr:col>0</xdr:col>
      <xdr:colOff>1815</xdr:colOff>
      <xdr:row>0</xdr:row>
      <xdr:rowOff>2904</xdr:rowOff>
    </xdr:from>
    <xdr:to>
      <xdr:col>8</xdr:col>
      <xdr:colOff>0</xdr:colOff>
      <xdr:row>1</xdr:row>
      <xdr:rowOff>19050</xdr:rowOff>
    </xdr:to>
    <xdr:pic>
      <xdr:nvPicPr>
        <xdr:cNvPr id="2" name="Picture 1">
          <a:extLst>
            <a:ext uri="{FF2B5EF4-FFF2-40B4-BE49-F238E27FC236}">
              <a16:creationId xmlns:a16="http://schemas.microsoft.com/office/drawing/2014/main" id="{746BB146-555E-4957-A57B-52AFDFEBAEA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815" y="2904"/>
          <a:ext cx="8386535" cy="1095646"/>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3296</xdr:rowOff>
    </xdr:from>
    <xdr:to>
      <xdr:col>8</xdr:col>
      <xdr:colOff>2540</xdr:colOff>
      <xdr:row>1</xdr:row>
      <xdr:rowOff>139700</xdr:rowOff>
    </xdr:to>
    <xdr:sp macro="" textlink="">
      <xdr:nvSpPr>
        <xdr:cNvPr id="3" name="TextBox 2">
          <a:extLst>
            <a:ext uri="{FF2B5EF4-FFF2-40B4-BE49-F238E27FC236}">
              <a16:creationId xmlns:a16="http://schemas.microsoft.com/office/drawing/2014/main" id="{F884A8E4-E5E5-4315-9CB6-D2207C8C566B}"/>
            </a:ext>
          </a:extLst>
        </xdr:cNvPr>
        <xdr:cNvSpPr txBox="1"/>
      </xdr:nvSpPr>
      <xdr:spPr>
        <a:xfrm>
          <a:off x="0" y="3296"/>
          <a:ext cx="8390890" cy="121590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S-36</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PBGC-Insured Plans by Status of Benefit Accruals and</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Participation</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Freeze </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(2008-2021)</a:t>
          </a:r>
        </a:p>
      </xdr:txBody>
    </xdr:sp>
    <xdr:clientData/>
  </xdr:twoCellAnchor>
  <xdr:twoCellAnchor>
    <xdr:from>
      <xdr:col>6</xdr:col>
      <xdr:colOff>28575</xdr:colOff>
      <xdr:row>41</xdr:row>
      <xdr:rowOff>63500</xdr:rowOff>
    </xdr:from>
    <xdr:to>
      <xdr:col>8</xdr:col>
      <xdr:colOff>5715</xdr:colOff>
      <xdr:row>43</xdr:row>
      <xdr:rowOff>105410</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88A08ED8-A620-417B-BB88-B4BF29AB5A22}"/>
            </a:ext>
          </a:extLst>
        </xdr:cNvPr>
        <xdr:cNvSpPr/>
      </xdr:nvSpPr>
      <xdr:spPr>
        <a:xfrm>
          <a:off x="6105525" y="10817225"/>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39.xml><?xml version="1.0" encoding="utf-8"?>
<xdr:wsDr xmlns:xdr="http://schemas.openxmlformats.org/drawingml/2006/spreadsheetDrawing" xmlns:a="http://schemas.openxmlformats.org/drawingml/2006/main">
  <xdr:twoCellAnchor editAs="oneCell">
    <xdr:from>
      <xdr:col>0</xdr:col>
      <xdr:colOff>33</xdr:colOff>
      <xdr:row>0</xdr:row>
      <xdr:rowOff>0</xdr:rowOff>
    </xdr:from>
    <xdr:to>
      <xdr:col>9</xdr:col>
      <xdr:colOff>0</xdr:colOff>
      <xdr:row>1</xdr:row>
      <xdr:rowOff>17145</xdr:rowOff>
    </xdr:to>
    <xdr:pic>
      <xdr:nvPicPr>
        <xdr:cNvPr id="2" name="Picture 1">
          <a:extLst>
            <a:ext uri="{FF2B5EF4-FFF2-40B4-BE49-F238E27FC236}">
              <a16:creationId xmlns:a16="http://schemas.microsoft.com/office/drawing/2014/main" id="{066E03D4-8E0B-450F-AB4C-D3901807850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3" y="0"/>
          <a:ext cx="9486867" cy="1093470"/>
        </a:xfrm>
        <a:prstGeom prst="rect">
          <a:avLst/>
        </a:prstGeom>
        <a:effectLst>
          <a:outerShdw blurRad="50800" dist="38100" dir="5400000" algn="t" rotWithShape="0">
            <a:prstClr val="black">
              <a:alpha val="40000"/>
            </a:prstClr>
          </a:outerShdw>
        </a:effectLst>
      </xdr:spPr>
    </xdr:pic>
    <xdr:clientData/>
  </xdr:twoCellAnchor>
  <xdr:twoCellAnchor>
    <xdr:from>
      <xdr:col>0</xdr:col>
      <xdr:colOff>2</xdr:colOff>
      <xdr:row>0</xdr:row>
      <xdr:rowOff>0</xdr:rowOff>
    </xdr:from>
    <xdr:to>
      <xdr:col>9</xdr:col>
      <xdr:colOff>9525</xdr:colOff>
      <xdr:row>1</xdr:row>
      <xdr:rowOff>88900</xdr:rowOff>
    </xdr:to>
    <xdr:sp macro="" textlink="">
      <xdr:nvSpPr>
        <xdr:cNvPr id="3" name="TextBox 2">
          <a:extLst>
            <a:ext uri="{FF2B5EF4-FFF2-40B4-BE49-F238E27FC236}">
              <a16:creationId xmlns:a16="http://schemas.microsoft.com/office/drawing/2014/main" id="{878C04B5-216D-4771-8FAB-B38BEF2F33CF}"/>
            </a:ext>
          </a:extLst>
        </xdr:cNvPr>
        <xdr:cNvSpPr txBox="1"/>
      </xdr:nvSpPr>
      <xdr:spPr>
        <a:xfrm>
          <a:off x="2" y="0"/>
          <a:ext cx="9496423" cy="11652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S-37</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Active Participants</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in PBGC-Insured Plans by Status of Benefit Accruals</a:t>
          </a:r>
          <a:b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and Whether a Plan is Open to New Entrants (2008-2021)</a:t>
          </a:r>
          <a:endPar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xdr:txBody>
    </xdr:sp>
    <xdr:clientData/>
  </xdr:twoCellAnchor>
  <xdr:twoCellAnchor>
    <xdr:from>
      <xdr:col>7</xdr:col>
      <xdr:colOff>457200</xdr:colOff>
      <xdr:row>41</xdr:row>
      <xdr:rowOff>57150</xdr:rowOff>
    </xdr:from>
    <xdr:to>
      <xdr:col>9</xdr:col>
      <xdr:colOff>15240</xdr:colOff>
      <xdr:row>43</xdr:row>
      <xdr:rowOff>99060</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80172F13-4C27-4048-A745-9F5AA734E403}"/>
            </a:ext>
          </a:extLst>
        </xdr:cNvPr>
        <xdr:cNvSpPr/>
      </xdr:nvSpPr>
      <xdr:spPr>
        <a:xfrm>
          <a:off x="7581900" y="10810875"/>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4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6</xdr:col>
      <xdr:colOff>838199</xdr:colOff>
      <xdr:row>1</xdr:row>
      <xdr:rowOff>0</xdr:rowOff>
    </xdr:to>
    <xdr:pic>
      <xdr:nvPicPr>
        <xdr:cNvPr id="2" name="Picture 1">
          <a:extLst>
            <a:ext uri="{FF2B5EF4-FFF2-40B4-BE49-F238E27FC236}">
              <a16:creationId xmlns:a16="http://schemas.microsoft.com/office/drawing/2014/main" id="{F446F565-CBCB-43CF-87F9-81C89F7F43F8}"/>
            </a:ext>
          </a:extLst>
        </xdr:cNvPr>
        <xdr:cNvPicPr preferRelativeResize="0">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8039099" cy="1076325"/>
        </a:xfrm>
        <a:prstGeom prst="rect">
          <a:avLst/>
        </a:prstGeom>
        <a:effectLst>
          <a:outerShdw blurRad="50800" dist="38100" dir="5400000" algn="t" rotWithShape="0">
            <a:prstClr val="black">
              <a:alpha val="40000"/>
            </a:prstClr>
          </a:outerShdw>
        </a:effectLst>
      </xdr:spPr>
    </xdr:pic>
    <xdr:clientData/>
  </xdr:twoCellAnchor>
  <xdr:twoCellAnchor>
    <xdr:from>
      <xdr:col>4</xdr:col>
      <xdr:colOff>628650</xdr:colOff>
      <xdr:row>36</xdr:row>
      <xdr:rowOff>160019</xdr:rowOff>
    </xdr:from>
    <xdr:to>
      <xdr:col>7</xdr:col>
      <xdr:colOff>31115</xdr:colOff>
      <xdr:row>39</xdr:row>
      <xdr:rowOff>57150</xdr:rowOff>
    </xdr:to>
    <xdr:sp macro="" textlink="">
      <xdr:nvSpPr>
        <xdr:cNvPr id="3" name="Rectangle: Rounded Corners 2">
          <a:hlinkClick xmlns:r="http://schemas.openxmlformats.org/officeDocument/2006/relationships" r:id="rId2"/>
          <a:extLst>
            <a:ext uri="{FF2B5EF4-FFF2-40B4-BE49-F238E27FC236}">
              <a16:creationId xmlns:a16="http://schemas.microsoft.com/office/drawing/2014/main" id="{6BBBBAE0-5276-44CE-8544-16B236B7F17D}"/>
            </a:ext>
          </a:extLst>
        </xdr:cNvPr>
        <xdr:cNvSpPr/>
      </xdr:nvSpPr>
      <xdr:spPr>
        <a:xfrm>
          <a:off x="6410325" y="9732644"/>
          <a:ext cx="2031365" cy="382906"/>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twoCellAnchor editAs="oneCell">
    <xdr:from>
      <xdr:col>0</xdr:col>
      <xdr:colOff>0</xdr:colOff>
      <xdr:row>0</xdr:row>
      <xdr:rowOff>0</xdr:rowOff>
    </xdr:from>
    <xdr:to>
      <xdr:col>7</xdr:col>
      <xdr:colOff>8254</xdr:colOff>
      <xdr:row>1</xdr:row>
      <xdr:rowOff>0</xdr:rowOff>
    </xdr:to>
    <xdr:pic>
      <xdr:nvPicPr>
        <xdr:cNvPr id="4" name="Picture 3">
          <a:extLst>
            <a:ext uri="{FF2B5EF4-FFF2-40B4-BE49-F238E27FC236}">
              <a16:creationId xmlns:a16="http://schemas.microsoft.com/office/drawing/2014/main" id="{ADB68397-99FF-4C7C-9401-582D7CF48442}"/>
            </a:ext>
          </a:extLst>
        </xdr:cNvPr>
        <xdr:cNvPicPr preferRelativeResize="0">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8050529" cy="1076325"/>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2116</xdr:rowOff>
    </xdr:from>
    <xdr:to>
      <xdr:col>7</xdr:col>
      <xdr:colOff>10880</xdr:colOff>
      <xdr:row>1</xdr:row>
      <xdr:rowOff>36787</xdr:rowOff>
    </xdr:to>
    <xdr:sp macro="" textlink="">
      <xdr:nvSpPr>
        <xdr:cNvPr id="5" name="TextBox 4">
          <a:extLst>
            <a:ext uri="{FF2B5EF4-FFF2-40B4-BE49-F238E27FC236}">
              <a16:creationId xmlns:a16="http://schemas.microsoft.com/office/drawing/2014/main" id="{7F83149C-0CE3-4471-8AC6-C93FC8D8D437}"/>
            </a:ext>
          </a:extLst>
        </xdr:cNvPr>
        <xdr:cNvSpPr txBox="1"/>
      </xdr:nvSpPr>
      <xdr:spPr>
        <a:xfrm>
          <a:off x="0" y="2116"/>
          <a:ext cx="8049980" cy="111099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endParaRPr lang="en-US" sz="10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S-38</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PBGC-Insured Plans, Participants and Premiums by Industry (2022)</a:t>
          </a:r>
          <a:endPar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xdr:txBody>
    </xdr:sp>
    <xdr:clientData/>
  </xdr:twoCellAnchor>
</xdr:wsDr>
</file>

<file path=xl/drawings/drawing41.xml><?xml version="1.0" encoding="utf-8"?>
<xdr:wsDr xmlns:xdr="http://schemas.openxmlformats.org/drawingml/2006/spreadsheetDrawing" xmlns:a="http://schemas.openxmlformats.org/drawingml/2006/main">
  <xdr:twoCellAnchor>
    <xdr:from>
      <xdr:col>0</xdr:col>
      <xdr:colOff>5445</xdr:colOff>
      <xdr:row>0</xdr:row>
      <xdr:rowOff>3</xdr:rowOff>
    </xdr:from>
    <xdr:to>
      <xdr:col>5</xdr:col>
      <xdr:colOff>0</xdr:colOff>
      <xdr:row>1</xdr:row>
      <xdr:rowOff>0</xdr:rowOff>
    </xdr:to>
    <xdr:pic>
      <xdr:nvPicPr>
        <xdr:cNvPr id="2" name="Picture 1">
          <a:extLst>
            <a:ext uri="{FF2B5EF4-FFF2-40B4-BE49-F238E27FC236}">
              <a16:creationId xmlns:a16="http://schemas.microsoft.com/office/drawing/2014/main" id="{7568E9F4-D644-4230-A270-6013C6D6A11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445" y="3"/>
          <a:ext cx="8024130" cy="1076322"/>
        </a:xfrm>
        <a:prstGeom prst="rect">
          <a:avLst/>
        </a:prstGeom>
        <a:effectLst>
          <a:outerShdw blurRad="50800" dist="38100" dir="5400000" algn="t" rotWithShape="0">
            <a:prstClr val="black">
              <a:alpha val="40000"/>
            </a:prstClr>
          </a:outerShdw>
        </a:effectLst>
      </xdr:spPr>
    </xdr:pic>
    <xdr:clientData/>
  </xdr:twoCellAnchor>
  <xdr:twoCellAnchor>
    <xdr:from>
      <xdr:col>0</xdr:col>
      <xdr:colOff>6</xdr:colOff>
      <xdr:row>0</xdr:row>
      <xdr:rowOff>2</xdr:rowOff>
    </xdr:from>
    <xdr:to>
      <xdr:col>5</xdr:col>
      <xdr:colOff>0</xdr:colOff>
      <xdr:row>1</xdr:row>
      <xdr:rowOff>44449</xdr:rowOff>
    </xdr:to>
    <xdr:sp macro="" textlink="">
      <xdr:nvSpPr>
        <xdr:cNvPr id="3" name="TextBox 2">
          <a:extLst>
            <a:ext uri="{FF2B5EF4-FFF2-40B4-BE49-F238E27FC236}">
              <a16:creationId xmlns:a16="http://schemas.microsoft.com/office/drawing/2014/main" id="{F58FE706-E4B8-4DA3-B2FC-B5B90B02380F}"/>
            </a:ext>
          </a:extLst>
        </xdr:cNvPr>
        <xdr:cNvSpPr txBox="1"/>
      </xdr:nvSpPr>
      <xdr:spPr>
        <a:xfrm>
          <a:off x="6" y="2"/>
          <a:ext cx="8029569" cy="11207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S-39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PBGC's Historical Premium Rates (1974-2024)</a:t>
          </a:r>
        </a:p>
      </xdr:txBody>
    </xdr:sp>
    <xdr:clientData/>
  </xdr:twoCellAnchor>
  <xdr:twoCellAnchor>
    <xdr:from>
      <xdr:col>3</xdr:col>
      <xdr:colOff>771524</xdr:colOff>
      <xdr:row>33</xdr:row>
      <xdr:rowOff>66674</xdr:rowOff>
    </xdr:from>
    <xdr:to>
      <xdr:col>5</xdr:col>
      <xdr:colOff>27939</xdr:colOff>
      <xdr:row>35</xdr:row>
      <xdr:rowOff>95249</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C563103C-E566-4A90-A238-CE6581D7D4DE}"/>
            </a:ext>
          </a:extLst>
        </xdr:cNvPr>
        <xdr:cNvSpPr/>
      </xdr:nvSpPr>
      <xdr:spPr>
        <a:xfrm>
          <a:off x="6391274" y="10286999"/>
          <a:ext cx="2037715" cy="352425"/>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42.xml><?xml version="1.0" encoding="utf-8"?>
<xdr:wsDr xmlns:xdr="http://schemas.openxmlformats.org/drawingml/2006/spreadsheetDrawing" xmlns:a="http://schemas.openxmlformats.org/drawingml/2006/main">
  <xdr:twoCellAnchor editAs="oneCell">
    <xdr:from>
      <xdr:col>0</xdr:col>
      <xdr:colOff>7935</xdr:colOff>
      <xdr:row>0</xdr:row>
      <xdr:rowOff>7936</xdr:rowOff>
    </xdr:from>
    <xdr:to>
      <xdr:col>8</xdr:col>
      <xdr:colOff>6350</xdr:colOff>
      <xdr:row>1</xdr:row>
      <xdr:rowOff>0</xdr:rowOff>
    </xdr:to>
    <xdr:pic>
      <xdr:nvPicPr>
        <xdr:cNvPr id="2" name="Picture 1">
          <a:extLst>
            <a:ext uri="{FF2B5EF4-FFF2-40B4-BE49-F238E27FC236}">
              <a16:creationId xmlns:a16="http://schemas.microsoft.com/office/drawing/2014/main" id="{7A929528-96C5-46BF-B528-537DC928221F}"/>
            </a:ext>
          </a:extLst>
        </xdr:cNvPr>
        <xdr:cNvPicPr preferRelativeResize="0">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935" y="7936"/>
          <a:ext cx="6697665" cy="1065214"/>
        </a:xfrm>
        <a:prstGeom prst="rect">
          <a:avLst/>
        </a:prstGeom>
        <a:effectLst>
          <a:outerShdw blurRad="50800" dist="38100" dir="5400000" algn="t" rotWithShape="0">
            <a:prstClr val="black">
              <a:alpha val="40000"/>
            </a:prstClr>
          </a:outerShdw>
        </a:effectLst>
      </xdr:spPr>
    </xdr:pic>
    <xdr:clientData/>
  </xdr:twoCellAnchor>
  <xdr:twoCellAnchor>
    <xdr:from>
      <xdr:col>0</xdr:col>
      <xdr:colOff>7929</xdr:colOff>
      <xdr:row>0</xdr:row>
      <xdr:rowOff>7933</xdr:rowOff>
    </xdr:from>
    <xdr:to>
      <xdr:col>8</xdr:col>
      <xdr:colOff>6350</xdr:colOff>
      <xdr:row>1</xdr:row>
      <xdr:rowOff>38100</xdr:rowOff>
    </xdr:to>
    <xdr:sp macro="" textlink="">
      <xdr:nvSpPr>
        <xdr:cNvPr id="3" name="TextBox 2">
          <a:extLst>
            <a:ext uri="{FF2B5EF4-FFF2-40B4-BE49-F238E27FC236}">
              <a16:creationId xmlns:a16="http://schemas.microsoft.com/office/drawing/2014/main" id="{18F72C59-BBF1-4C37-81DB-1D2BB9730F0E}"/>
            </a:ext>
          </a:extLst>
        </xdr:cNvPr>
        <xdr:cNvSpPr txBox="1"/>
      </xdr:nvSpPr>
      <xdr:spPr>
        <a:xfrm>
          <a:off x="7929" y="7933"/>
          <a:ext cx="6697671" cy="110966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S-40</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Premium Revenue (1980-2023)</a:t>
          </a:r>
        </a:p>
      </xdr:txBody>
    </xdr:sp>
    <xdr:clientData/>
  </xdr:twoCellAnchor>
  <xdr:twoCellAnchor>
    <xdr:from>
      <xdr:col>5</xdr:col>
      <xdr:colOff>333376</xdr:colOff>
      <xdr:row>41</xdr:row>
      <xdr:rowOff>53340</xdr:rowOff>
    </xdr:from>
    <xdr:to>
      <xdr:col>7</xdr:col>
      <xdr:colOff>770256</xdr:colOff>
      <xdr:row>43</xdr:row>
      <xdr:rowOff>84455</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6AED3960-7763-44D1-A710-F008F9451F9B}"/>
            </a:ext>
          </a:extLst>
        </xdr:cNvPr>
        <xdr:cNvSpPr/>
      </xdr:nvSpPr>
      <xdr:spPr>
        <a:xfrm>
          <a:off x="4486276" y="10740390"/>
          <a:ext cx="2018030" cy="374015"/>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43.xml><?xml version="1.0" encoding="utf-8"?>
<xdr:wsDr xmlns:xdr="http://schemas.openxmlformats.org/drawingml/2006/spreadsheetDrawing" xmlns:a="http://schemas.openxmlformats.org/drawingml/2006/main">
  <xdr:twoCellAnchor editAs="oneCell">
    <xdr:from>
      <xdr:col>0</xdr:col>
      <xdr:colOff>0</xdr:colOff>
      <xdr:row>0</xdr:row>
      <xdr:rowOff>8958</xdr:rowOff>
    </xdr:from>
    <xdr:to>
      <xdr:col>6</xdr:col>
      <xdr:colOff>902270</xdr:colOff>
      <xdr:row>0</xdr:row>
      <xdr:rowOff>1066800</xdr:rowOff>
    </xdr:to>
    <xdr:pic>
      <xdr:nvPicPr>
        <xdr:cNvPr id="2" name="Picture 1">
          <a:extLst>
            <a:ext uri="{FF2B5EF4-FFF2-40B4-BE49-F238E27FC236}">
              <a16:creationId xmlns:a16="http://schemas.microsoft.com/office/drawing/2014/main" id="{905856F5-246A-48B4-A12B-82ABA5A7264C}"/>
            </a:ext>
          </a:extLst>
        </xdr:cNvPr>
        <xdr:cNvPicPr preferRelativeResize="0">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8958"/>
          <a:ext cx="6982395" cy="1057842"/>
        </a:xfrm>
        <a:prstGeom prst="rect">
          <a:avLst/>
        </a:prstGeom>
        <a:effectLst>
          <a:outerShdw blurRad="50800" dist="38100" dir="5400000" algn="t" rotWithShape="0">
            <a:prstClr val="black">
              <a:alpha val="40000"/>
            </a:prstClr>
          </a:outerShdw>
        </a:effectLst>
      </xdr:spPr>
    </xdr:pic>
    <xdr:clientData/>
  </xdr:twoCellAnchor>
  <xdr:twoCellAnchor>
    <xdr:from>
      <xdr:col>4</xdr:col>
      <xdr:colOff>825500</xdr:colOff>
      <xdr:row>19</xdr:row>
      <xdr:rowOff>59690</xdr:rowOff>
    </xdr:from>
    <xdr:to>
      <xdr:col>7</xdr:col>
      <xdr:colOff>1270</xdr:colOff>
      <xdr:row>21</xdr:row>
      <xdr:rowOff>66675</xdr:rowOff>
    </xdr:to>
    <xdr:sp macro="" textlink="">
      <xdr:nvSpPr>
        <xdr:cNvPr id="3" name="Rectangle: Rounded Corners 2">
          <a:hlinkClick xmlns:r="http://schemas.openxmlformats.org/officeDocument/2006/relationships" r:id="rId2"/>
          <a:extLst>
            <a:ext uri="{FF2B5EF4-FFF2-40B4-BE49-F238E27FC236}">
              <a16:creationId xmlns:a16="http://schemas.microsoft.com/office/drawing/2014/main" id="{5657FB7B-815F-4D95-AC3F-C441E3E73248}"/>
            </a:ext>
          </a:extLst>
        </xdr:cNvPr>
        <xdr:cNvSpPr/>
      </xdr:nvSpPr>
      <xdr:spPr>
        <a:xfrm>
          <a:off x="5283200" y="5155565"/>
          <a:ext cx="2061845" cy="330835"/>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twoCellAnchor editAs="oneCell">
    <xdr:from>
      <xdr:col>0</xdr:col>
      <xdr:colOff>1335</xdr:colOff>
      <xdr:row>0</xdr:row>
      <xdr:rowOff>1338</xdr:rowOff>
    </xdr:from>
    <xdr:to>
      <xdr:col>7</xdr:col>
      <xdr:colOff>0</xdr:colOff>
      <xdr:row>0</xdr:row>
      <xdr:rowOff>1054100</xdr:rowOff>
    </xdr:to>
    <xdr:pic>
      <xdr:nvPicPr>
        <xdr:cNvPr id="4" name="Picture 3">
          <a:extLst>
            <a:ext uri="{FF2B5EF4-FFF2-40B4-BE49-F238E27FC236}">
              <a16:creationId xmlns:a16="http://schemas.microsoft.com/office/drawing/2014/main" id="{F3C51716-5BA2-436C-96A1-3A5ADEAF1BF6}"/>
            </a:ext>
          </a:extLst>
        </xdr:cNvPr>
        <xdr:cNvPicPr preferRelativeResize="0">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335" y="1338"/>
          <a:ext cx="6990015" cy="1055937"/>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1</xdr:rowOff>
    </xdr:from>
    <xdr:to>
      <xdr:col>7</xdr:col>
      <xdr:colOff>5715</xdr:colOff>
      <xdr:row>1</xdr:row>
      <xdr:rowOff>60257</xdr:rowOff>
    </xdr:to>
    <xdr:sp macro="" textlink="">
      <xdr:nvSpPr>
        <xdr:cNvPr id="5" name="TextBox 4">
          <a:extLst>
            <a:ext uri="{FF2B5EF4-FFF2-40B4-BE49-F238E27FC236}">
              <a16:creationId xmlns:a16="http://schemas.microsoft.com/office/drawing/2014/main" id="{9D43F7FE-B26A-4832-B19A-4EF5458D6DF6}"/>
            </a:ext>
          </a:extLst>
        </xdr:cNvPr>
        <xdr:cNvSpPr txBox="1"/>
      </xdr:nvSpPr>
      <xdr:spPr>
        <a:xfrm>
          <a:off x="0" y="1"/>
          <a:ext cx="6997065" cy="113658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pPr>
            <a:spcBef>
              <a:spcPts val="600"/>
            </a:spcBef>
          </a:pPr>
          <a:r>
            <a:rPr lang="en-US" sz="175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S-41</a:t>
          </a:r>
          <a:br>
            <a:rPr lang="en-US" sz="175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75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Premium Revenue by Plan Size and Premium Type (2022)</a:t>
          </a:r>
        </a:p>
      </xdr:txBody>
    </xdr:sp>
    <xdr:clientData/>
  </xdr:twoCellAnchor>
</xdr:wsDr>
</file>

<file path=xl/drawings/drawing44.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6</xdr:col>
      <xdr:colOff>971549</xdr:colOff>
      <xdr:row>1</xdr:row>
      <xdr:rowOff>19050</xdr:rowOff>
    </xdr:to>
    <xdr:pic>
      <xdr:nvPicPr>
        <xdr:cNvPr id="2" name="Picture 1">
          <a:extLst>
            <a:ext uri="{FF2B5EF4-FFF2-40B4-BE49-F238E27FC236}">
              <a16:creationId xmlns:a16="http://schemas.microsoft.com/office/drawing/2014/main" id="{D61C2E5D-22B0-465C-8503-CCB1EBB2333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8381999" cy="1095374"/>
        </a:xfrm>
        <a:prstGeom prst="rect">
          <a:avLst/>
        </a:prstGeom>
        <a:effectLst>
          <a:outerShdw blurRad="50800" dist="38100" dir="5400000" algn="t" rotWithShape="0">
            <a:prstClr val="black">
              <a:alpha val="40000"/>
            </a:prstClr>
          </a:outerShdw>
        </a:effectLst>
      </xdr:spPr>
    </xdr:pic>
    <xdr:clientData/>
  </xdr:twoCellAnchor>
  <xdr:twoCellAnchor>
    <xdr:from>
      <xdr:col>5</xdr:col>
      <xdr:colOff>19051</xdr:colOff>
      <xdr:row>18</xdr:row>
      <xdr:rowOff>53340</xdr:rowOff>
    </xdr:from>
    <xdr:to>
      <xdr:col>6</xdr:col>
      <xdr:colOff>998856</xdr:colOff>
      <xdr:row>20</xdr:row>
      <xdr:rowOff>76200</xdr:rowOff>
    </xdr:to>
    <xdr:sp macro="" textlink="">
      <xdr:nvSpPr>
        <xdr:cNvPr id="3" name="Rectangle: Rounded Corners 2">
          <a:hlinkClick xmlns:r="http://schemas.openxmlformats.org/officeDocument/2006/relationships" r:id="rId2"/>
          <a:extLst>
            <a:ext uri="{FF2B5EF4-FFF2-40B4-BE49-F238E27FC236}">
              <a16:creationId xmlns:a16="http://schemas.microsoft.com/office/drawing/2014/main" id="{B89508F4-FF89-4683-9204-829198B6DF54}"/>
            </a:ext>
          </a:extLst>
        </xdr:cNvPr>
        <xdr:cNvSpPr/>
      </xdr:nvSpPr>
      <xdr:spPr>
        <a:xfrm>
          <a:off x="6457951" y="5225415"/>
          <a:ext cx="1922780" cy="34671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twoCellAnchor editAs="oneCell">
    <xdr:from>
      <xdr:col>0</xdr:col>
      <xdr:colOff>0</xdr:colOff>
      <xdr:row>0</xdr:row>
      <xdr:rowOff>1</xdr:rowOff>
    </xdr:from>
    <xdr:to>
      <xdr:col>7</xdr:col>
      <xdr:colOff>1904</xdr:colOff>
      <xdr:row>1</xdr:row>
      <xdr:rowOff>19050</xdr:rowOff>
    </xdr:to>
    <xdr:pic>
      <xdr:nvPicPr>
        <xdr:cNvPr id="4" name="Picture 3">
          <a:extLst>
            <a:ext uri="{FF2B5EF4-FFF2-40B4-BE49-F238E27FC236}">
              <a16:creationId xmlns:a16="http://schemas.microsoft.com/office/drawing/2014/main" id="{BFC15314-EBCA-4EEB-A038-622F6372F05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8383904" cy="1095374"/>
        </a:xfrm>
        <a:prstGeom prst="rect">
          <a:avLst/>
        </a:prstGeom>
        <a:effectLst>
          <a:outerShdw blurRad="50800" dist="38100" dir="5400000" algn="t" rotWithShape="0">
            <a:prstClr val="black">
              <a:alpha val="40000"/>
            </a:prstClr>
          </a:outerShdw>
        </a:effectLst>
      </xdr:spPr>
    </xdr:pic>
    <xdr:clientData/>
  </xdr:twoCellAnchor>
  <xdr:twoCellAnchor>
    <xdr:from>
      <xdr:col>0</xdr:col>
      <xdr:colOff>2</xdr:colOff>
      <xdr:row>0</xdr:row>
      <xdr:rowOff>3</xdr:rowOff>
    </xdr:from>
    <xdr:to>
      <xdr:col>7</xdr:col>
      <xdr:colOff>1904</xdr:colOff>
      <xdr:row>1</xdr:row>
      <xdr:rowOff>76200</xdr:rowOff>
    </xdr:to>
    <xdr:sp macro="" textlink="">
      <xdr:nvSpPr>
        <xdr:cNvPr id="5" name="TextBox 4">
          <a:extLst>
            <a:ext uri="{FF2B5EF4-FFF2-40B4-BE49-F238E27FC236}">
              <a16:creationId xmlns:a16="http://schemas.microsoft.com/office/drawing/2014/main" id="{9905184C-8153-4AE1-911D-C6750FB9FB4A}"/>
            </a:ext>
          </a:extLst>
        </xdr:cNvPr>
        <xdr:cNvSpPr txBox="1"/>
      </xdr:nvSpPr>
      <xdr:spPr>
        <a:xfrm>
          <a:off x="2" y="3"/>
          <a:ext cx="8383902" cy="115252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S-42</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PBGC-Insured</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Plans and Participants by Total Premium Paid (</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2022)</a:t>
          </a:r>
        </a:p>
      </xdr:txBody>
    </xdr:sp>
    <xdr:clientData/>
  </xdr:twoCellAnchor>
</xdr:wsDr>
</file>

<file path=xl/drawings/drawing45.xml><?xml version="1.0" encoding="utf-8"?>
<xdr:wsDr xmlns:xdr="http://schemas.openxmlformats.org/drawingml/2006/spreadsheetDrawing" xmlns:a="http://schemas.openxmlformats.org/drawingml/2006/main">
  <xdr:twoCellAnchor editAs="oneCell">
    <xdr:from>
      <xdr:col>0</xdr:col>
      <xdr:colOff>2</xdr:colOff>
      <xdr:row>0</xdr:row>
      <xdr:rowOff>3</xdr:rowOff>
    </xdr:from>
    <xdr:to>
      <xdr:col>7</xdr:col>
      <xdr:colOff>3174</xdr:colOff>
      <xdr:row>1</xdr:row>
      <xdr:rowOff>0</xdr:rowOff>
    </xdr:to>
    <xdr:pic>
      <xdr:nvPicPr>
        <xdr:cNvPr id="2" name="Picture 1">
          <a:extLst>
            <a:ext uri="{FF2B5EF4-FFF2-40B4-BE49-F238E27FC236}">
              <a16:creationId xmlns:a16="http://schemas.microsoft.com/office/drawing/2014/main" id="{90AABC55-576A-4D93-9A09-82E258347F1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 y="3"/>
          <a:ext cx="7823197" cy="1076322"/>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2</xdr:rowOff>
    </xdr:from>
    <xdr:to>
      <xdr:col>6</xdr:col>
      <xdr:colOff>1098549</xdr:colOff>
      <xdr:row>1</xdr:row>
      <xdr:rowOff>57150</xdr:rowOff>
    </xdr:to>
    <xdr:sp macro="" textlink="">
      <xdr:nvSpPr>
        <xdr:cNvPr id="3" name="TextBox 2">
          <a:extLst>
            <a:ext uri="{FF2B5EF4-FFF2-40B4-BE49-F238E27FC236}">
              <a16:creationId xmlns:a16="http://schemas.microsoft.com/office/drawing/2014/main" id="{F97BD7FE-D9A3-41F1-BF1E-255303407762}"/>
            </a:ext>
          </a:extLst>
        </xdr:cNvPr>
        <xdr:cNvSpPr txBox="1"/>
      </xdr:nvSpPr>
      <xdr:spPr>
        <a:xfrm>
          <a:off x="0" y="2"/>
          <a:ext cx="7823199" cy="113347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S-43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PBGC-Insured Plans and Participants by Variable-Rate</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Premium Status </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(1992-2022)</a:t>
          </a:r>
          <a:r>
            <a:rPr lang="en-US" sz="1800" b="1" baseline="3000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1</a:t>
          </a:r>
        </a:p>
      </xdr:txBody>
    </xdr:sp>
    <xdr:clientData/>
  </xdr:twoCellAnchor>
  <xdr:twoCellAnchor>
    <xdr:from>
      <xdr:col>5</xdr:col>
      <xdr:colOff>133351</xdr:colOff>
      <xdr:row>41</xdr:row>
      <xdr:rowOff>53340</xdr:rowOff>
    </xdr:from>
    <xdr:to>
      <xdr:col>6</xdr:col>
      <xdr:colOff>1058546</xdr:colOff>
      <xdr:row>43</xdr:row>
      <xdr:rowOff>67945</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624E7426-220B-4217-AD0C-62BFCC4DC764}"/>
            </a:ext>
          </a:extLst>
        </xdr:cNvPr>
        <xdr:cNvSpPr/>
      </xdr:nvSpPr>
      <xdr:spPr>
        <a:xfrm>
          <a:off x="5857876" y="11340465"/>
          <a:ext cx="1963420" cy="338455"/>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46.xml><?xml version="1.0" encoding="utf-8"?>
<xdr:wsDr xmlns:xdr="http://schemas.openxmlformats.org/drawingml/2006/spreadsheetDrawing" xmlns:a="http://schemas.openxmlformats.org/drawingml/2006/main">
  <xdr:twoCellAnchor editAs="oneCell">
    <xdr:from>
      <xdr:col>0</xdr:col>
      <xdr:colOff>1580</xdr:colOff>
      <xdr:row>0</xdr:row>
      <xdr:rowOff>0</xdr:rowOff>
    </xdr:from>
    <xdr:to>
      <xdr:col>7</xdr:col>
      <xdr:colOff>3174</xdr:colOff>
      <xdr:row>1</xdr:row>
      <xdr:rowOff>955</xdr:rowOff>
    </xdr:to>
    <xdr:pic>
      <xdr:nvPicPr>
        <xdr:cNvPr id="2" name="Picture 1">
          <a:extLst>
            <a:ext uri="{FF2B5EF4-FFF2-40B4-BE49-F238E27FC236}">
              <a16:creationId xmlns:a16="http://schemas.microsoft.com/office/drawing/2014/main" id="{5EA21EAE-B499-4E49-A83E-ADFACA7554D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580" y="0"/>
          <a:ext cx="7891469" cy="1080455"/>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1583</xdr:rowOff>
    </xdr:from>
    <xdr:to>
      <xdr:col>7</xdr:col>
      <xdr:colOff>12700</xdr:colOff>
      <xdr:row>1</xdr:row>
      <xdr:rowOff>17780</xdr:rowOff>
    </xdr:to>
    <xdr:sp macro="" textlink="">
      <xdr:nvSpPr>
        <xdr:cNvPr id="3" name="TextBox 2">
          <a:extLst>
            <a:ext uri="{FF2B5EF4-FFF2-40B4-BE49-F238E27FC236}">
              <a16:creationId xmlns:a16="http://schemas.microsoft.com/office/drawing/2014/main" id="{512CA119-1088-4E2E-9F88-459BF5F58F41}"/>
            </a:ext>
          </a:extLst>
        </xdr:cNvPr>
        <xdr:cNvSpPr txBox="1"/>
      </xdr:nvSpPr>
      <xdr:spPr>
        <a:xfrm>
          <a:off x="0" y="1583"/>
          <a:ext cx="7905750" cy="109569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S-44</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Aggregate Funding of PBGC-Insured Plans (1980-2021)</a:t>
          </a:r>
        </a:p>
      </xdr:txBody>
    </xdr:sp>
    <xdr:clientData/>
  </xdr:twoCellAnchor>
  <xdr:twoCellAnchor>
    <xdr:from>
      <xdr:col>5</xdr:col>
      <xdr:colOff>104775</xdr:colOff>
      <xdr:row>44</xdr:row>
      <xdr:rowOff>67945</xdr:rowOff>
    </xdr:from>
    <xdr:to>
      <xdr:col>6</xdr:col>
      <xdr:colOff>1075055</xdr:colOff>
      <xdr:row>46</xdr:row>
      <xdr:rowOff>91440</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833B9253-5AE5-4946-926A-24BB4343D030}"/>
            </a:ext>
          </a:extLst>
        </xdr:cNvPr>
        <xdr:cNvSpPr/>
      </xdr:nvSpPr>
      <xdr:spPr>
        <a:xfrm>
          <a:off x="5534025" y="11364595"/>
          <a:ext cx="1989455" cy="347345"/>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47.xml><?xml version="1.0" encoding="utf-8"?>
<xdr:wsDr xmlns:xdr="http://schemas.openxmlformats.org/drawingml/2006/spreadsheetDrawing" xmlns:a="http://schemas.openxmlformats.org/drawingml/2006/main">
  <xdr:twoCellAnchor editAs="oneCell">
    <xdr:from>
      <xdr:col>0</xdr:col>
      <xdr:colOff>1</xdr:colOff>
      <xdr:row>0</xdr:row>
      <xdr:rowOff>1</xdr:rowOff>
    </xdr:from>
    <xdr:to>
      <xdr:col>6</xdr:col>
      <xdr:colOff>9525</xdr:colOff>
      <xdr:row>1</xdr:row>
      <xdr:rowOff>6350</xdr:rowOff>
    </xdr:to>
    <xdr:pic>
      <xdr:nvPicPr>
        <xdr:cNvPr id="2" name="Picture 1">
          <a:extLst>
            <a:ext uri="{FF2B5EF4-FFF2-40B4-BE49-F238E27FC236}">
              <a16:creationId xmlns:a16="http://schemas.microsoft.com/office/drawing/2014/main" id="{1BAE63AA-D73F-4AD0-866D-05E56A4B0BE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 y="1"/>
          <a:ext cx="6369049" cy="1089024"/>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3</xdr:rowOff>
    </xdr:from>
    <xdr:to>
      <xdr:col>6</xdr:col>
      <xdr:colOff>12699</xdr:colOff>
      <xdr:row>1</xdr:row>
      <xdr:rowOff>47625</xdr:rowOff>
    </xdr:to>
    <xdr:sp macro="" textlink="">
      <xdr:nvSpPr>
        <xdr:cNvPr id="3" name="TextBox 2">
          <a:extLst>
            <a:ext uri="{FF2B5EF4-FFF2-40B4-BE49-F238E27FC236}">
              <a16:creationId xmlns:a16="http://schemas.microsoft.com/office/drawing/2014/main" id="{0E08F638-8E13-4B71-AD16-E2763353DBD4}"/>
            </a:ext>
          </a:extLst>
        </xdr:cNvPr>
        <xdr:cNvSpPr txBox="1"/>
      </xdr:nvSpPr>
      <xdr:spPr>
        <a:xfrm>
          <a:off x="0" y="3"/>
          <a:ext cx="6369049" cy="112712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S-45</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Aggregate Funding of Underfunded PBGC-Insured Plans (1980-2021)</a:t>
          </a:r>
        </a:p>
      </xdr:txBody>
    </xdr:sp>
    <xdr:clientData/>
  </xdr:twoCellAnchor>
  <xdr:twoCellAnchor>
    <xdr:from>
      <xdr:col>3</xdr:col>
      <xdr:colOff>1076325</xdr:colOff>
      <xdr:row>44</xdr:row>
      <xdr:rowOff>66675</xdr:rowOff>
    </xdr:from>
    <xdr:to>
      <xdr:col>5</xdr:col>
      <xdr:colOff>923925</xdr:colOff>
      <xdr:row>46</xdr:row>
      <xdr:rowOff>95250</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06FC7016-9036-4CE2-8E52-831458B52C30}"/>
            </a:ext>
          </a:extLst>
        </xdr:cNvPr>
        <xdr:cNvSpPr/>
      </xdr:nvSpPr>
      <xdr:spPr>
        <a:xfrm>
          <a:off x="4362450" y="11849100"/>
          <a:ext cx="1962150" cy="352425"/>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48.xml><?xml version="1.0" encoding="utf-8"?>
<xdr:wsDr xmlns:xdr="http://schemas.openxmlformats.org/drawingml/2006/spreadsheetDrawing" xmlns:a="http://schemas.openxmlformats.org/drawingml/2006/main">
  <xdr:twoCellAnchor editAs="oneCell">
    <xdr:from>
      <xdr:col>0</xdr:col>
      <xdr:colOff>1</xdr:colOff>
      <xdr:row>0</xdr:row>
      <xdr:rowOff>1</xdr:rowOff>
    </xdr:from>
    <xdr:to>
      <xdr:col>6</xdr:col>
      <xdr:colOff>1</xdr:colOff>
      <xdr:row>1</xdr:row>
      <xdr:rowOff>19050</xdr:rowOff>
    </xdr:to>
    <xdr:pic>
      <xdr:nvPicPr>
        <xdr:cNvPr id="2" name="Picture 1">
          <a:extLst>
            <a:ext uri="{FF2B5EF4-FFF2-40B4-BE49-F238E27FC236}">
              <a16:creationId xmlns:a16="http://schemas.microsoft.com/office/drawing/2014/main" id="{7AB81AA5-6A37-41BD-BDF4-565BECCBC9E3}"/>
            </a:ext>
          </a:extLst>
        </xdr:cNvPr>
        <xdr:cNvPicPr preferRelativeResize="0">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 y="1"/>
          <a:ext cx="6019800" cy="1095374"/>
        </a:xfrm>
        <a:prstGeom prst="rect">
          <a:avLst/>
        </a:prstGeom>
        <a:effectLst>
          <a:outerShdw blurRad="50800" dist="38100" dir="5400000" algn="t" rotWithShape="0">
            <a:prstClr val="black">
              <a:alpha val="40000"/>
            </a:prstClr>
          </a:outerShdw>
        </a:effectLst>
      </xdr:spPr>
    </xdr:pic>
    <xdr:clientData/>
  </xdr:twoCellAnchor>
  <xdr:twoCellAnchor>
    <xdr:from>
      <xdr:col>0</xdr:col>
      <xdr:colOff>31750</xdr:colOff>
      <xdr:row>0</xdr:row>
      <xdr:rowOff>1</xdr:rowOff>
    </xdr:from>
    <xdr:to>
      <xdr:col>6</xdr:col>
      <xdr:colOff>6350</xdr:colOff>
      <xdr:row>1</xdr:row>
      <xdr:rowOff>146050</xdr:rowOff>
    </xdr:to>
    <xdr:sp macro="" textlink="">
      <xdr:nvSpPr>
        <xdr:cNvPr id="3" name="TextBox 2">
          <a:extLst>
            <a:ext uri="{FF2B5EF4-FFF2-40B4-BE49-F238E27FC236}">
              <a16:creationId xmlns:a16="http://schemas.microsoft.com/office/drawing/2014/main" id="{E0AFC711-2003-44E3-939D-524DC12E1512}"/>
            </a:ext>
          </a:extLst>
        </xdr:cNvPr>
        <xdr:cNvSpPr txBox="1"/>
      </xdr:nvSpPr>
      <xdr:spPr>
        <a:xfrm>
          <a:off x="31750" y="1"/>
          <a:ext cx="5994400" cy="122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lgn="l"/>
          <a:endParaRPr lang="en-US" sz="600" b="1">
            <a:solidFill>
              <a:schemeClr val="bg1"/>
            </a:solidFill>
            <a:effectLst>
              <a:outerShdw blurRad="50800" dist="38100" dir="2700000" algn="tl" rotWithShape="0">
                <a:prstClr val="black">
                  <a:alpha val="40000"/>
                </a:prstClr>
              </a:outerShdw>
            </a:effectLst>
            <a:latin typeface="Arial" panose="020B0604020202020204" pitchFamily="34" charset="0"/>
            <a:ea typeface="+mn-ea"/>
            <a:cs typeface="Arial" panose="020B0604020202020204" pitchFamily="34" charset="0"/>
          </a:endParaRPr>
        </a:p>
        <a:p>
          <a:pPr algn="l"/>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ea typeface="+mn-ea"/>
              <a:cs typeface="Arial" panose="020B0604020202020204" pitchFamily="34" charset="0"/>
            </a:rPr>
            <a:t>Table</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S-46</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Aggregate Funding of Overfunded PBGC-Insured Plans (1980-2021)</a:t>
          </a:r>
        </a:p>
      </xdr:txBody>
    </xdr:sp>
    <xdr:clientData/>
  </xdr:twoCellAnchor>
  <xdr:twoCellAnchor>
    <xdr:from>
      <xdr:col>3</xdr:col>
      <xdr:colOff>971550</xdr:colOff>
      <xdr:row>44</xdr:row>
      <xdr:rowOff>87630</xdr:rowOff>
    </xdr:from>
    <xdr:to>
      <xdr:col>5</xdr:col>
      <xdr:colOff>902970</xdr:colOff>
      <xdr:row>46</xdr:row>
      <xdr:rowOff>114300</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A914419F-B0A7-4400-A57A-3659A07FB89E}"/>
            </a:ext>
          </a:extLst>
        </xdr:cNvPr>
        <xdr:cNvSpPr/>
      </xdr:nvSpPr>
      <xdr:spPr>
        <a:xfrm>
          <a:off x="4257675" y="11879580"/>
          <a:ext cx="1988820" cy="35052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49.xml><?xml version="1.0" encoding="utf-8"?>
<xdr:wsDr xmlns:xdr="http://schemas.openxmlformats.org/drawingml/2006/spreadsheetDrawing" xmlns:a="http://schemas.openxmlformats.org/drawingml/2006/main">
  <xdr:twoCellAnchor editAs="oneCell">
    <xdr:from>
      <xdr:col>0</xdr:col>
      <xdr:colOff>1</xdr:colOff>
      <xdr:row>0</xdr:row>
      <xdr:rowOff>1</xdr:rowOff>
    </xdr:from>
    <xdr:to>
      <xdr:col>8</xdr:col>
      <xdr:colOff>0</xdr:colOff>
      <xdr:row>1</xdr:row>
      <xdr:rowOff>9525</xdr:rowOff>
    </xdr:to>
    <xdr:pic>
      <xdr:nvPicPr>
        <xdr:cNvPr id="2" name="Picture 1">
          <a:extLst>
            <a:ext uri="{FF2B5EF4-FFF2-40B4-BE49-F238E27FC236}">
              <a16:creationId xmlns:a16="http://schemas.microsoft.com/office/drawing/2014/main" id="{CBF53A94-8E21-4283-8CE2-9399CCEDF21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 y="1"/>
          <a:ext cx="6838949" cy="1082674"/>
        </a:xfrm>
        <a:prstGeom prst="rect">
          <a:avLst/>
        </a:prstGeom>
        <a:effectLst>
          <a:outerShdw blurRad="50800" dist="38100" dir="5400000" algn="t" rotWithShape="0">
            <a:prstClr val="black">
              <a:alpha val="40000"/>
            </a:prstClr>
          </a:outerShdw>
        </a:effectLst>
      </xdr:spPr>
    </xdr:pic>
    <xdr:clientData/>
  </xdr:twoCellAnchor>
  <xdr:twoCellAnchor>
    <xdr:from>
      <xdr:col>0</xdr:col>
      <xdr:colOff>2</xdr:colOff>
      <xdr:row>0</xdr:row>
      <xdr:rowOff>1</xdr:rowOff>
    </xdr:from>
    <xdr:to>
      <xdr:col>8</xdr:col>
      <xdr:colOff>6349</xdr:colOff>
      <xdr:row>1</xdr:row>
      <xdr:rowOff>146050</xdr:rowOff>
    </xdr:to>
    <xdr:sp macro="" textlink="">
      <xdr:nvSpPr>
        <xdr:cNvPr id="3" name="TextBox 2">
          <a:extLst>
            <a:ext uri="{FF2B5EF4-FFF2-40B4-BE49-F238E27FC236}">
              <a16:creationId xmlns:a16="http://schemas.microsoft.com/office/drawing/2014/main" id="{DAADF7DC-2BF1-4AE6-8E81-A3CE52F0FFE6}"/>
            </a:ext>
          </a:extLst>
        </xdr:cNvPr>
        <xdr:cNvSpPr txBox="1"/>
      </xdr:nvSpPr>
      <xdr:spPr>
        <a:xfrm>
          <a:off x="2" y="1"/>
          <a:ext cx="6845297" cy="122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lgn="l"/>
          <a:endParaRPr lang="en-US" sz="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pPr algn="l"/>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S-47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Concentration of Underfunding in PBGC-Insured</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Plans</a:t>
          </a:r>
          <a:b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(1990-2021)</a:t>
          </a:r>
        </a:p>
      </xdr:txBody>
    </xdr:sp>
    <xdr:clientData/>
  </xdr:twoCellAnchor>
  <xdr:twoCellAnchor>
    <xdr:from>
      <xdr:col>5</xdr:col>
      <xdr:colOff>292100</xdr:colOff>
      <xdr:row>42</xdr:row>
      <xdr:rowOff>59690</xdr:rowOff>
    </xdr:from>
    <xdr:to>
      <xdr:col>7</xdr:col>
      <xdr:colOff>685800</xdr:colOff>
      <xdr:row>44</xdr:row>
      <xdr:rowOff>76200</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2149F908-9097-4751-8DF2-D4983D9EF0AF}"/>
            </a:ext>
          </a:extLst>
        </xdr:cNvPr>
        <xdr:cNvSpPr/>
      </xdr:nvSpPr>
      <xdr:spPr>
        <a:xfrm>
          <a:off x="5092700" y="11489690"/>
          <a:ext cx="2003425" cy="3403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50.xml><?xml version="1.0" encoding="utf-8"?>
<xdr:wsDr xmlns:xdr="http://schemas.openxmlformats.org/drawingml/2006/spreadsheetDrawing" xmlns:a="http://schemas.openxmlformats.org/drawingml/2006/main">
  <xdr:twoCellAnchor editAs="oneCell">
    <xdr:from>
      <xdr:col>0</xdr:col>
      <xdr:colOff>1</xdr:colOff>
      <xdr:row>0</xdr:row>
      <xdr:rowOff>7409</xdr:rowOff>
    </xdr:from>
    <xdr:to>
      <xdr:col>11</xdr:col>
      <xdr:colOff>10795</xdr:colOff>
      <xdr:row>1</xdr:row>
      <xdr:rowOff>0</xdr:rowOff>
    </xdr:to>
    <xdr:pic>
      <xdr:nvPicPr>
        <xdr:cNvPr id="2" name="Picture 1">
          <a:extLst>
            <a:ext uri="{FF2B5EF4-FFF2-40B4-BE49-F238E27FC236}">
              <a16:creationId xmlns:a16="http://schemas.microsoft.com/office/drawing/2014/main" id="{28EDA892-AB6F-4C4F-9556-50F7FCBC598E}"/>
            </a:ext>
          </a:extLst>
        </xdr:cNvPr>
        <xdr:cNvPicPr preferRelativeResize="0">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 y="7409"/>
          <a:ext cx="9103994" cy="1068916"/>
        </a:xfrm>
        <a:prstGeom prst="rect">
          <a:avLst/>
        </a:prstGeom>
        <a:effectLst>
          <a:outerShdw blurRad="50800" dist="38100" dir="5400000" algn="t" rotWithShape="0">
            <a:prstClr val="black">
              <a:alpha val="40000"/>
            </a:prstClr>
          </a:outerShdw>
        </a:effectLst>
      </xdr:spPr>
    </xdr:pic>
    <xdr:clientData/>
  </xdr:twoCellAnchor>
  <xdr:twoCellAnchor>
    <xdr:from>
      <xdr:col>0</xdr:col>
      <xdr:colOff>1</xdr:colOff>
      <xdr:row>0</xdr:row>
      <xdr:rowOff>0</xdr:rowOff>
    </xdr:from>
    <xdr:to>
      <xdr:col>10</xdr:col>
      <xdr:colOff>716281</xdr:colOff>
      <xdr:row>1</xdr:row>
      <xdr:rowOff>38099</xdr:rowOff>
    </xdr:to>
    <xdr:sp macro="" textlink="">
      <xdr:nvSpPr>
        <xdr:cNvPr id="3" name="TextBox 2">
          <a:extLst>
            <a:ext uri="{FF2B5EF4-FFF2-40B4-BE49-F238E27FC236}">
              <a16:creationId xmlns:a16="http://schemas.microsoft.com/office/drawing/2014/main" id="{35475E30-5353-4469-AFED-59BFBC9FB133}"/>
            </a:ext>
          </a:extLst>
        </xdr:cNvPr>
        <xdr:cNvSpPr txBox="1"/>
      </xdr:nvSpPr>
      <xdr:spPr>
        <a:xfrm>
          <a:off x="1" y="0"/>
          <a:ext cx="9098280" cy="11144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S-48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Plans, Participants, and Funding of PBGC-Insured</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Plans by Funding Ratio</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(2021)</a:t>
          </a:r>
        </a:p>
      </xdr:txBody>
    </xdr:sp>
    <xdr:clientData/>
  </xdr:twoCellAnchor>
  <xdr:twoCellAnchor>
    <xdr:from>
      <xdr:col>8</xdr:col>
      <xdr:colOff>336550</xdr:colOff>
      <xdr:row>25</xdr:row>
      <xdr:rowOff>57150</xdr:rowOff>
    </xdr:from>
    <xdr:to>
      <xdr:col>10</xdr:col>
      <xdr:colOff>609600</xdr:colOff>
      <xdr:row>27</xdr:row>
      <xdr:rowOff>82550</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056E1778-792B-4320-944C-C4AEB51A0543}"/>
            </a:ext>
          </a:extLst>
        </xdr:cNvPr>
        <xdr:cNvSpPr/>
      </xdr:nvSpPr>
      <xdr:spPr>
        <a:xfrm>
          <a:off x="7118350" y="6753225"/>
          <a:ext cx="1882775" cy="34925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51.xml><?xml version="1.0" encoding="utf-8"?>
<xdr:wsDr xmlns:xdr="http://schemas.openxmlformats.org/drawingml/2006/spreadsheetDrawing" xmlns:a="http://schemas.openxmlformats.org/drawingml/2006/main">
  <xdr:twoCellAnchor editAs="oneCell">
    <xdr:from>
      <xdr:col>0</xdr:col>
      <xdr:colOff>3</xdr:colOff>
      <xdr:row>0</xdr:row>
      <xdr:rowOff>3</xdr:rowOff>
    </xdr:from>
    <xdr:to>
      <xdr:col>5</xdr:col>
      <xdr:colOff>0</xdr:colOff>
      <xdr:row>1</xdr:row>
      <xdr:rowOff>0</xdr:rowOff>
    </xdr:to>
    <xdr:pic>
      <xdr:nvPicPr>
        <xdr:cNvPr id="2" name="Picture 1">
          <a:extLst>
            <a:ext uri="{FF2B5EF4-FFF2-40B4-BE49-F238E27FC236}">
              <a16:creationId xmlns:a16="http://schemas.microsoft.com/office/drawing/2014/main" id="{76F27D44-AC5B-403B-B33F-2B40CAFAD7B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 y="3"/>
          <a:ext cx="5562597" cy="1076322"/>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3</xdr:rowOff>
    </xdr:from>
    <xdr:to>
      <xdr:col>5</xdr:col>
      <xdr:colOff>19049</xdr:colOff>
      <xdr:row>1</xdr:row>
      <xdr:rowOff>101600</xdr:rowOff>
    </xdr:to>
    <xdr:sp macro="" textlink="">
      <xdr:nvSpPr>
        <xdr:cNvPr id="3" name="TextBox 2">
          <a:extLst>
            <a:ext uri="{FF2B5EF4-FFF2-40B4-BE49-F238E27FC236}">
              <a16:creationId xmlns:a16="http://schemas.microsoft.com/office/drawing/2014/main" id="{FD3D9103-E50A-49AD-9ED2-D33F296ACC77}"/>
            </a:ext>
          </a:extLst>
        </xdr:cNvPr>
        <xdr:cNvSpPr txBox="1"/>
      </xdr:nvSpPr>
      <xdr:spPr>
        <a:xfrm>
          <a:off x="0" y="3"/>
          <a:ext cx="5581649" cy="117792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S-49</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Various Measures of Underfunding in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PBGC-Insured Plans</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(1992</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2022)</a:t>
          </a:r>
        </a:p>
      </xdr:txBody>
    </xdr:sp>
    <xdr:clientData/>
  </xdr:twoCellAnchor>
  <xdr:twoCellAnchor>
    <xdr:from>
      <xdr:col>3</xdr:col>
      <xdr:colOff>425450</xdr:colOff>
      <xdr:row>44</xdr:row>
      <xdr:rowOff>50165</xdr:rowOff>
    </xdr:from>
    <xdr:to>
      <xdr:col>4</xdr:col>
      <xdr:colOff>1197610</xdr:colOff>
      <xdr:row>46</xdr:row>
      <xdr:rowOff>47625</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4CE03EA8-C05A-4650-8DD6-603C1DE53CA6}"/>
            </a:ext>
          </a:extLst>
        </xdr:cNvPr>
        <xdr:cNvSpPr/>
      </xdr:nvSpPr>
      <xdr:spPr>
        <a:xfrm>
          <a:off x="3806825" y="12194540"/>
          <a:ext cx="2000885" cy="32131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52.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8</xdr:col>
      <xdr:colOff>0</xdr:colOff>
      <xdr:row>1</xdr:row>
      <xdr:rowOff>0</xdr:rowOff>
    </xdr:to>
    <xdr:pic>
      <xdr:nvPicPr>
        <xdr:cNvPr id="2" name="Picture 1">
          <a:extLst>
            <a:ext uri="{FF2B5EF4-FFF2-40B4-BE49-F238E27FC236}">
              <a16:creationId xmlns:a16="http://schemas.microsoft.com/office/drawing/2014/main" id="{BCFEDB8C-F591-431B-806D-2A76FB93A58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8791575" cy="1076324"/>
        </a:xfrm>
        <a:prstGeom prst="rect">
          <a:avLst/>
        </a:prstGeom>
        <a:effectLst>
          <a:outerShdw blurRad="50800" dist="38100" dir="5400000" algn="t" rotWithShape="0">
            <a:prstClr val="black">
              <a:alpha val="40000"/>
            </a:prstClr>
          </a:outerShdw>
        </a:effectLst>
      </xdr:spPr>
    </xdr:pic>
    <xdr:clientData/>
  </xdr:twoCellAnchor>
  <xdr:twoCellAnchor>
    <xdr:from>
      <xdr:col>0</xdr:col>
      <xdr:colOff>1</xdr:colOff>
      <xdr:row>0</xdr:row>
      <xdr:rowOff>1906</xdr:rowOff>
    </xdr:from>
    <xdr:to>
      <xdr:col>8</xdr:col>
      <xdr:colOff>0</xdr:colOff>
      <xdr:row>1</xdr:row>
      <xdr:rowOff>78740</xdr:rowOff>
    </xdr:to>
    <xdr:sp macro="" textlink="">
      <xdr:nvSpPr>
        <xdr:cNvPr id="3" name="TextBox 2">
          <a:extLst>
            <a:ext uri="{FF2B5EF4-FFF2-40B4-BE49-F238E27FC236}">
              <a16:creationId xmlns:a16="http://schemas.microsoft.com/office/drawing/2014/main" id="{A837ADE0-27AB-4867-9922-57F0C44A272E}"/>
            </a:ext>
          </a:extLst>
        </xdr:cNvPr>
        <xdr:cNvSpPr txBox="1"/>
      </xdr:nvSpPr>
      <xdr:spPr>
        <a:xfrm>
          <a:off x="1" y="1906"/>
          <a:ext cx="8791574" cy="115315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endParaRPr lang="en-US" sz="12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S-50</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Funding of PBGC-Insured</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Plans </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by Industry (2021)</a:t>
          </a:r>
        </a:p>
      </xdr:txBody>
    </xdr:sp>
    <xdr:clientData/>
  </xdr:twoCellAnchor>
  <xdr:twoCellAnchor>
    <xdr:from>
      <xdr:col>5</xdr:col>
      <xdr:colOff>295275</xdr:colOff>
      <xdr:row>36</xdr:row>
      <xdr:rowOff>53340</xdr:rowOff>
    </xdr:from>
    <xdr:to>
      <xdr:col>7</xdr:col>
      <xdr:colOff>702310</xdr:colOff>
      <xdr:row>38</xdr:row>
      <xdr:rowOff>84455</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0F628756-C494-4E02-99D6-9EDE07F50712}"/>
            </a:ext>
          </a:extLst>
        </xdr:cNvPr>
        <xdr:cNvSpPr/>
      </xdr:nvSpPr>
      <xdr:spPr>
        <a:xfrm>
          <a:off x="6810375" y="9473565"/>
          <a:ext cx="1978660" cy="354965"/>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5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0</xdr:colOff>
      <xdr:row>1</xdr:row>
      <xdr:rowOff>0</xdr:rowOff>
    </xdr:to>
    <xdr:pic>
      <xdr:nvPicPr>
        <xdr:cNvPr id="2" name="Picture 1">
          <a:extLst>
            <a:ext uri="{FF2B5EF4-FFF2-40B4-BE49-F238E27FC236}">
              <a16:creationId xmlns:a16="http://schemas.microsoft.com/office/drawing/2014/main" id="{369ACAFF-EE29-499E-A958-56BEE7F3975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9496425" cy="1076325"/>
        </a:xfrm>
        <a:prstGeom prst="rect">
          <a:avLst/>
        </a:prstGeom>
        <a:effectLst>
          <a:outerShdw blurRad="50800" dist="38100" dir="5400000" algn="t" rotWithShape="0">
            <a:prstClr val="black">
              <a:alpha val="40000"/>
            </a:prstClr>
          </a:outerShdw>
        </a:effectLst>
      </xdr:spPr>
    </xdr:pic>
    <xdr:clientData/>
  </xdr:twoCellAnchor>
  <xdr:twoCellAnchor>
    <xdr:from>
      <xdr:col>0</xdr:col>
      <xdr:colOff>2</xdr:colOff>
      <xdr:row>0</xdr:row>
      <xdr:rowOff>3</xdr:rowOff>
    </xdr:from>
    <xdr:to>
      <xdr:col>8</xdr:col>
      <xdr:colOff>1016000</xdr:colOff>
      <xdr:row>1</xdr:row>
      <xdr:rowOff>57150</xdr:rowOff>
    </xdr:to>
    <xdr:sp macro="" textlink="">
      <xdr:nvSpPr>
        <xdr:cNvPr id="3" name="TextBox 2">
          <a:extLst>
            <a:ext uri="{FF2B5EF4-FFF2-40B4-BE49-F238E27FC236}">
              <a16:creationId xmlns:a16="http://schemas.microsoft.com/office/drawing/2014/main" id="{1A4A6DDB-1AAB-4281-8D3D-09784069D88E}"/>
            </a:ext>
          </a:extLst>
        </xdr:cNvPr>
        <xdr:cNvSpPr txBox="1"/>
      </xdr:nvSpPr>
      <xdr:spPr>
        <a:xfrm>
          <a:off x="2" y="3"/>
          <a:ext cx="9493248" cy="11334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S-51</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Pension Funding Data for PBGC-Insured Plans by Region and State (2021)</a:t>
          </a:r>
        </a:p>
      </xdr:txBody>
    </xdr:sp>
    <xdr:clientData/>
  </xdr:twoCellAnchor>
  <xdr:twoCellAnchor>
    <xdr:from>
      <xdr:col>6</xdr:col>
      <xdr:colOff>981075</xdr:colOff>
      <xdr:row>74</xdr:row>
      <xdr:rowOff>46355</xdr:rowOff>
    </xdr:from>
    <xdr:to>
      <xdr:col>8</xdr:col>
      <xdr:colOff>967740</xdr:colOff>
      <xdr:row>76</xdr:row>
      <xdr:rowOff>53340</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948ABEDD-9FA3-41F0-88E5-FFFB425F13CF}"/>
            </a:ext>
          </a:extLst>
        </xdr:cNvPr>
        <xdr:cNvSpPr/>
      </xdr:nvSpPr>
      <xdr:spPr>
        <a:xfrm>
          <a:off x="7553325" y="17553305"/>
          <a:ext cx="1939290" cy="330835"/>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54.xml><?xml version="1.0" encoding="utf-8"?>
<xdr:wsDr xmlns:xdr="http://schemas.openxmlformats.org/drawingml/2006/spreadsheetDrawing" xmlns:a="http://schemas.openxmlformats.org/drawingml/2006/main">
  <xdr:twoCellAnchor editAs="oneCell">
    <xdr:from>
      <xdr:col>0</xdr:col>
      <xdr:colOff>1908</xdr:colOff>
      <xdr:row>0</xdr:row>
      <xdr:rowOff>1905</xdr:rowOff>
    </xdr:from>
    <xdr:to>
      <xdr:col>8</xdr:col>
      <xdr:colOff>0</xdr:colOff>
      <xdr:row>1</xdr:row>
      <xdr:rowOff>3174</xdr:rowOff>
    </xdr:to>
    <xdr:pic>
      <xdr:nvPicPr>
        <xdr:cNvPr id="2" name="Picture 1">
          <a:extLst>
            <a:ext uri="{FF2B5EF4-FFF2-40B4-BE49-F238E27FC236}">
              <a16:creationId xmlns:a16="http://schemas.microsoft.com/office/drawing/2014/main" id="{F07CFDEF-E487-4A63-BD8E-F5706FC3B6CE}"/>
            </a:ext>
          </a:extLst>
        </xdr:cNvPr>
        <xdr:cNvPicPr preferRelativeResize="0">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908" y="1905"/>
          <a:ext cx="8903967" cy="1112519"/>
        </a:xfrm>
        <a:prstGeom prst="rect">
          <a:avLst/>
        </a:prstGeom>
        <a:effectLst>
          <a:outerShdw blurRad="50800" dist="38100" dir="5400000" algn="t" rotWithShape="0">
            <a:prstClr val="black">
              <a:alpha val="40000"/>
            </a:prstClr>
          </a:outerShdw>
        </a:effectLst>
      </xdr:spPr>
    </xdr:pic>
    <xdr:clientData/>
  </xdr:twoCellAnchor>
  <xdr:twoCellAnchor editAs="oneCell">
    <xdr:from>
      <xdr:col>0</xdr:col>
      <xdr:colOff>0</xdr:colOff>
      <xdr:row>0</xdr:row>
      <xdr:rowOff>1</xdr:rowOff>
    </xdr:from>
    <xdr:to>
      <xdr:col>7</xdr:col>
      <xdr:colOff>1104898</xdr:colOff>
      <xdr:row>1</xdr:row>
      <xdr:rowOff>0</xdr:rowOff>
    </xdr:to>
    <xdr:pic>
      <xdr:nvPicPr>
        <xdr:cNvPr id="3" name="Picture 2">
          <a:extLst>
            <a:ext uri="{FF2B5EF4-FFF2-40B4-BE49-F238E27FC236}">
              <a16:creationId xmlns:a16="http://schemas.microsoft.com/office/drawing/2014/main" id="{A3065392-E31F-4B23-9D46-8D7EACB5F5B8}"/>
            </a:ext>
          </a:extLst>
        </xdr:cNvPr>
        <xdr:cNvPicPr preferRelativeResize="0">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8905873" cy="1114424"/>
        </a:xfrm>
        <a:prstGeom prst="rect">
          <a:avLst/>
        </a:prstGeom>
        <a:effectLst>
          <a:outerShdw blurRad="50800" dist="38100" dir="5400000" algn="t" rotWithShape="0">
            <a:prstClr val="black">
              <a:alpha val="40000"/>
            </a:prstClr>
          </a:outerShdw>
        </a:effectLst>
      </xdr:spPr>
    </xdr:pic>
    <xdr:clientData/>
  </xdr:twoCellAnchor>
  <xdr:twoCellAnchor>
    <xdr:from>
      <xdr:col>0</xdr:col>
      <xdr:colOff>3176</xdr:colOff>
      <xdr:row>0</xdr:row>
      <xdr:rowOff>1907</xdr:rowOff>
    </xdr:from>
    <xdr:to>
      <xdr:col>8</xdr:col>
      <xdr:colOff>3176</xdr:colOff>
      <xdr:row>1</xdr:row>
      <xdr:rowOff>41150</xdr:rowOff>
    </xdr:to>
    <xdr:sp macro="" textlink="">
      <xdr:nvSpPr>
        <xdr:cNvPr id="4" name="TextBox 3">
          <a:extLst>
            <a:ext uri="{FF2B5EF4-FFF2-40B4-BE49-F238E27FC236}">
              <a16:creationId xmlns:a16="http://schemas.microsoft.com/office/drawing/2014/main" id="{99F3FCA0-1170-4654-81B5-5854DF866C03}"/>
            </a:ext>
          </a:extLst>
        </xdr:cNvPr>
        <xdr:cNvSpPr txBox="1"/>
      </xdr:nvSpPr>
      <xdr:spPr>
        <a:xfrm>
          <a:off x="3176" y="1907"/>
          <a:ext cx="8905875" cy="115366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S-52</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Pension Data by Region and State (2023)</a:t>
          </a:r>
          <a:r>
            <a:rPr lang="en-US" sz="1800" b="1" baseline="3000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1</a:t>
          </a:r>
        </a:p>
      </xdr:txBody>
    </xdr:sp>
    <xdr:clientData/>
  </xdr:twoCellAnchor>
  <xdr:twoCellAnchor>
    <xdr:from>
      <xdr:col>6</xdr:col>
      <xdr:colOff>447675</xdr:colOff>
      <xdr:row>76</xdr:row>
      <xdr:rowOff>84455</xdr:rowOff>
    </xdr:from>
    <xdr:to>
      <xdr:col>7</xdr:col>
      <xdr:colOff>1113155</xdr:colOff>
      <xdr:row>78</xdr:row>
      <xdr:rowOff>91440</xdr:rowOff>
    </xdr:to>
    <xdr:sp macro="" textlink="">
      <xdr:nvSpPr>
        <xdr:cNvPr id="5" name="Rectangle: Rounded Corners 4">
          <a:hlinkClick xmlns:r="http://schemas.openxmlformats.org/officeDocument/2006/relationships" r:id="rId2"/>
          <a:extLst>
            <a:ext uri="{FF2B5EF4-FFF2-40B4-BE49-F238E27FC236}">
              <a16:creationId xmlns:a16="http://schemas.microsoft.com/office/drawing/2014/main" id="{3408277B-8D10-4904-8214-8A2AD93B1CAF}"/>
            </a:ext>
          </a:extLst>
        </xdr:cNvPr>
        <xdr:cNvSpPr/>
      </xdr:nvSpPr>
      <xdr:spPr>
        <a:xfrm>
          <a:off x="6943725" y="18143855"/>
          <a:ext cx="1960880" cy="330835"/>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55.xml><?xml version="1.0" encoding="utf-8"?>
<xdr:wsDr xmlns:xdr="http://schemas.openxmlformats.org/drawingml/2006/spreadsheetDrawing" xmlns:a="http://schemas.openxmlformats.org/drawingml/2006/main">
  <xdr:twoCellAnchor>
    <xdr:from>
      <xdr:col>0</xdr:col>
      <xdr:colOff>12700</xdr:colOff>
      <xdr:row>0</xdr:row>
      <xdr:rowOff>0</xdr:rowOff>
    </xdr:from>
    <xdr:to>
      <xdr:col>3</xdr:col>
      <xdr:colOff>6350</xdr:colOff>
      <xdr:row>1</xdr:row>
      <xdr:rowOff>12700</xdr:rowOff>
    </xdr:to>
    <xdr:pic>
      <xdr:nvPicPr>
        <xdr:cNvPr id="2" name="Picture 1">
          <a:extLst>
            <a:ext uri="{FF2B5EF4-FFF2-40B4-BE49-F238E27FC236}">
              <a16:creationId xmlns:a16="http://schemas.microsoft.com/office/drawing/2014/main" id="{B1C27E36-1E37-406D-A6DD-2BBCE5CF78F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700" y="0"/>
          <a:ext cx="5127625" cy="1089025"/>
        </a:xfrm>
        <a:prstGeom prst="rect">
          <a:avLst/>
        </a:prstGeom>
        <a:effectLst>
          <a:outerShdw blurRad="50800" dist="38100" dir="5400000" algn="t" rotWithShape="0">
            <a:prstClr val="black">
              <a:alpha val="40000"/>
            </a:prstClr>
          </a:outerShdw>
        </a:effectLst>
      </xdr:spPr>
    </xdr:pic>
    <xdr:clientData/>
  </xdr:twoCellAnchor>
  <xdr:twoCellAnchor>
    <xdr:from>
      <xdr:col>0</xdr:col>
      <xdr:colOff>19050</xdr:colOff>
      <xdr:row>0</xdr:row>
      <xdr:rowOff>0</xdr:rowOff>
    </xdr:from>
    <xdr:to>
      <xdr:col>2</xdr:col>
      <xdr:colOff>1851659</xdr:colOff>
      <xdr:row>1</xdr:row>
      <xdr:rowOff>76200</xdr:rowOff>
    </xdr:to>
    <xdr:sp macro="" textlink="">
      <xdr:nvSpPr>
        <xdr:cNvPr id="3" name="TextBox 2">
          <a:extLst>
            <a:ext uri="{FF2B5EF4-FFF2-40B4-BE49-F238E27FC236}">
              <a16:creationId xmlns:a16="http://schemas.microsoft.com/office/drawing/2014/main" id="{974245B8-617F-4938-B920-FE604EBB7732}"/>
            </a:ext>
          </a:extLst>
        </xdr:cNvPr>
        <xdr:cNvSpPr txBox="1"/>
      </xdr:nvSpPr>
      <xdr:spPr>
        <a:xfrm>
          <a:off x="19050" y="0"/>
          <a:ext cx="5246369" cy="11506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S-53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Maximum Guaranteed Benefits</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(1990-2024)</a:t>
          </a:r>
        </a:p>
      </xdr:txBody>
    </xdr:sp>
    <xdr:clientData/>
  </xdr:twoCellAnchor>
  <xdr:twoCellAnchor>
    <xdr:from>
      <xdr:col>1</xdr:col>
      <xdr:colOff>1736725</xdr:colOff>
      <xdr:row>43</xdr:row>
      <xdr:rowOff>69850</xdr:rowOff>
    </xdr:from>
    <xdr:to>
      <xdr:col>3</xdr:col>
      <xdr:colOff>37465</xdr:colOff>
      <xdr:row>44</xdr:row>
      <xdr:rowOff>35560</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B178D0F5-7C10-4EA6-A6E4-508BD60805D0}"/>
            </a:ext>
          </a:extLst>
        </xdr:cNvPr>
        <xdr:cNvSpPr/>
      </xdr:nvSpPr>
      <xdr:spPr>
        <a:xfrm>
          <a:off x="3251200" y="11680825"/>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56.xml><?xml version="1.0" encoding="utf-8"?>
<xdr:wsDr xmlns:xdr="http://schemas.openxmlformats.org/drawingml/2006/spreadsheetDrawing" xmlns:a="http://schemas.openxmlformats.org/drawingml/2006/main">
  <xdr:twoCellAnchor editAs="oneCell">
    <xdr:from>
      <xdr:col>0</xdr:col>
      <xdr:colOff>1</xdr:colOff>
      <xdr:row>0</xdr:row>
      <xdr:rowOff>0</xdr:rowOff>
    </xdr:from>
    <xdr:to>
      <xdr:col>9</xdr:col>
      <xdr:colOff>7620</xdr:colOff>
      <xdr:row>1</xdr:row>
      <xdr:rowOff>12065</xdr:rowOff>
    </xdr:to>
    <xdr:pic>
      <xdr:nvPicPr>
        <xdr:cNvPr id="2" name="Picture 1">
          <a:extLst>
            <a:ext uri="{FF2B5EF4-FFF2-40B4-BE49-F238E27FC236}">
              <a16:creationId xmlns:a16="http://schemas.microsoft.com/office/drawing/2014/main" id="{8DE3B519-C8C1-4282-B2ED-6270D132362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 y="0"/>
          <a:ext cx="10685144" cy="1088390"/>
        </a:xfrm>
        <a:prstGeom prst="rect">
          <a:avLst/>
        </a:prstGeom>
        <a:effectLst>
          <a:outerShdw blurRad="50800" dist="38100" dir="5400000" algn="t" rotWithShape="0">
            <a:prstClr val="black">
              <a:alpha val="40000"/>
            </a:prstClr>
          </a:outerShdw>
        </a:effectLst>
      </xdr:spPr>
    </xdr:pic>
    <xdr:clientData/>
  </xdr:twoCellAnchor>
  <xdr:twoCellAnchor>
    <xdr:from>
      <xdr:col>0</xdr:col>
      <xdr:colOff>1</xdr:colOff>
      <xdr:row>0</xdr:row>
      <xdr:rowOff>2</xdr:rowOff>
    </xdr:from>
    <xdr:to>
      <xdr:col>9</xdr:col>
      <xdr:colOff>7620</xdr:colOff>
      <xdr:row>1</xdr:row>
      <xdr:rowOff>133350</xdr:rowOff>
    </xdr:to>
    <xdr:sp macro="" textlink="">
      <xdr:nvSpPr>
        <xdr:cNvPr id="3" name="TextBox 2">
          <a:extLst>
            <a:ext uri="{FF2B5EF4-FFF2-40B4-BE49-F238E27FC236}">
              <a16:creationId xmlns:a16="http://schemas.microsoft.com/office/drawing/2014/main" id="{08825700-FB8E-4E3E-B65D-7ED5736BCEB9}"/>
            </a:ext>
          </a:extLst>
        </xdr:cNvPr>
        <xdr:cNvSpPr txBox="1"/>
      </xdr:nvSpPr>
      <xdr:spPr>
        <a:xfrm>
          <a:off x="1" y="2"/>
          <a:ext cx="10685144" cy="120967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S-54</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Estimated Incidence Rates of Partial Risk Transfer Activity in</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PBGC-Insured Plans (2015-2022 Premium Reporting¹)</a:t>
          </a:r>
        </a:p>
      </xdr:txBody>
    </xdr:sp>
    <xdr:clientData/>
  </xdr:twoCellAnchor>
  <xdr:twoCellAnchor>
    <xdr:from>
      <xdr:col>7</xdr:col>
      <xdr:colOff>800100</xdr:colOff>
      <xdr:row>19</xdr:row>
      <xdr:rowOff>59690</xdr:rowOff>
    </xdr:from>
    <xdr:to>
      <xdr:col>8</xdr:col>
      <xdr:colOff>1371600</xdr:colOff>
      <xdr:row>21</xdr:row>
      <xdr:rowOff>57150</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97CA744F-E208-4F3B-B819-DFC9A8270F53}"/>
            </a:ext>
          </a:extLst>
        </xdr:cNvPr>
        <xdr:cNvSpPr/>
      </xdr:nvSpPr>
      <xdr:spPr>
        <a:xfrm>
          <a:off x="9144000" y="7174865"/>
          <a:ext cx="1990725" cy="35941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57.xml><?xml version="1.0" encoding="utf-8"?>
<xdr:wsDr xmlns:xdr="http://schemas.openxmlformats.org/drawingml/2006/spreadsheetDrawing" xmlns:a="http://schemas.openxmlformats.org/drawingml/2006/main">
  <xdr:twoCellAnchor editAs="oneCell">
    <xdr:from>
      <xdr:col>0</xdr:col>
      <xdr:colOff>1</xdr:colOff>
      <xdr:row>0</xdr:row>
      <xdr:rowOff>4235</xdr:rowOff>
    </xdr:from>
    <xdr:to>
      <xdr:col>10</xdr:col>
      <xdr:colOff>0</xdr:colOff>
      <xdr:row>1</xdr:row>
      <xdr:rowOff>0</xdr:rowOff>
    </xdr:to>
    <xdr:pic>
      <xdr:nvPicPr>
        <xdr:cNvPr id="2" name="Picture 1">
          <a:extLst>
            <a:ext uri="{FF2B5EF4-FFF2-40B4-BE49-F238E27FC236}">
              <a16:creationId xmlns:a16="http://schemas.microsoft.com/office/drawing/2014/main" id="{893915A5-D831-43C9-A914-08685BD8E57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 y="4235"/>
          <a:ext cx="12306299" cy="1072090"/>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4232</xdr:rowOff>
    </xdr:from>
    <xdr:to>
      <xdr:col>10</xdr:col>
      <xdr:colOff>13606</xdr:colOff>
      <xdr:row>1</xdr:row>
      <xdr:rowOff>63500</xdr:rowOff>
    </xdr:to>
    <xdr:sp macro="" textlink="">
      <xdr:nvSpPr>
        <xdr:cNvPr id="3" name="TextBox 2">
          <a:extLst>
            <a:ext uri="{FF2B5EF4-FFF2-40B4-BE49-F238E27FC236}">
              <a16:creationId xmlns:a16="http://schemas.microsoft.com/office/drawing/2014/main" id="{FA5DC1D1-7190-4B39-9659-BA67DFBCB3EC}"/>
            </a:ext>
          </a:extLst>
        </xdr:cNvPr>
        <xdr:cNvSpPr txBox="1"/>
      </xdr:nvSpPr>
      <xdr:spPr>
        <a:xfrm>
          <a:off x="0" y="4232"/>
          <a:ext cx="12319906" cy="113559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S-55</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Estimated Incidence Rates of Partial Risk Transfer Activity in</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PBGC-Insured Plans by Plan Size (2022 Premium Reporting)</a:t>
          </a:r>
        </a:p>
      </xdr:txBody>
    </xdr:sp>
    <xdr:clientData/>
  </xdr:twoCellAnchor>
  <xdr:twoCellAnchor>
    <xdr:from>
      <xdr:col>8</xdr:col>
      <xdr:colOff>482600</xdr:colOff>
      <xdr:row>18</xdr:row>
      <xdr:rowOff>59690</xdr:rowOff>
    </xdr:from>
    <xdr:to>
      <xdr:col>9</xdr:col>
      <xdr:colOff>1257300</xdr:colOff>
      <xdr:row>20</xdr:row>
      <xdr:rowOff>66675</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6B7F2A64-7F22-401A-A445-6537C5A4536B}"/>
            </a:ext>
          </a:extLst>
        </xdr:cNvPr>
        <xdr:cNvSpPr/>
      </xdr:nvSpPr>
      <xdr:spPr>
        <a:xfrm>
          <a:off x="10750550" y="6346190"/>
          <a:ext cx="2079625" cy="368935"/>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58.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10</xdr:col>
      <xdr:colOff>0</xdr:colOff>
      <xdr:row>1</xdr:row>
      <xdr:rowOff>6985</xdr:rowOff>
    </xdr:to>
    <xdr:pic>
      <xdr:nvPicPr>
        <xdr:cNvPr id="2" name="Picture 1">
          <a:extLst>
            <a:ext uri="{FF2B5EF4-FFF2-40B4-BE49-F238E27FC236}">
              <a16:creationId xmlns:a16="http://schemas.microsoft.com/office/drawing/2014/main" id="{56124C66-E609-4824-A2FD-F8EAC30083D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12296775" cy="1089659"/>
        </a:xfrm>
        <a:prstGeom prst="rect">
          <a:avLst/>
        </a:prstGeom>
        <a:effectLst>
          <a:outerShdw blurRad="50800" dist="38100" dir="5400000" algn="t" rotWithShape="0">
            <a:prstClr val="black">
              <a:alpha val="40000"/>
            </a:prstClr>
          </a:outerShdw>
        </a:effectLst>
      </xdr:spPr>
    </xdr:pic>
    <xdr:clientData/>
  </xdr:twoCellAnchor>
  <xdr:twoCellAnchor>
    <xdr:from>
      <xdr:col>0</xdr:col>
      <xdr:colOff>3</xdr:colOff>
      <xdr:row>0</xdr:row>
      <xdr:rowOff>0</xdr:rowOff>
    </xdr:from>
    <xdr:to>
      <xdr:col>10</xdr:col>
      <xdr:colOff>0</xdr:colOff>
      <xdr:row>1</xdr:row>
      <xdr:rowOff>104775</xdr:rowOff>
    </xdr:to>
    <xdr:sp macro="" textlink="">
      <xdr:nvSpPr>
        <xdr:cNvPr id="3" name="TextBox 2">
          <a:extLst>
            <a:ext uri="{FF2B5EF4-FFF2-40B4-BE49-F238E27FC236}">
              <a16:creationId xmlns:a16="http://schemas.microsoft.com/office/drawing/2014/main" id="{2F26F39F-09E6-4C86-AC14-2BFCBDE88234}"/>
            </a:ext>
          </a:extLst>
        </xdr:cNvPr>
        <xdr:cNvSpPr txBox="1"/>
      </xdr:nvSpPr>
      <xdr:spPr>
        <a:xfrm>
          <a:off x="3" y="0"/>
          <a:ext cx="12296772" cy="11811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S-56</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Estimated Incidence Rates of Partial Risk Transfer Activity in PBGC-Insured Plans by Plan Size - </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Hard-Frozen Plans (2022 Premium Reporting)</a:t>
          </a:r>
        </a:p>
      </xdr:txBody>
    </xdr:sp>
    <xdr:clientData/>
  </xdr:twoCellAnchor>
  <xdr:twoCellAnchor>
    <xdr:from>
      <xdr:col>8</xdr:col>
      <xdr:colOff>495301</xdr:colOff>
      <xdr:row>19</xdr:row>
      <xdr:rowOff>59690</xdr:rowOff>
    </xdr:from>
    <xdr:to>
      <xdr:col>9</xdr:col>
      <xdr:colOff>1240791</xdr:colOff>
      <xdr:row>21</xdr:row>
      <xdr:rowOff>28575</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C74B5574-BD20-446E-AE8A-A648113E2E69}"/>
            </a:ext>
          </a:extLst>
        </xdr:cNvPr>
        <xdr:cNvSpPr/>
      </xdr:nvSpPr>
      <xdr:spPr>
        <a:xfrm>
          <a:off x="10753726" y="6536690"/>
          <a:ext cx="2050415" cy="330835"/>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59.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10</xdr:col>
      <xdr:colOff>0</xdr:colOff>
      <xdr:row>1</xdr:row>
      <xdr:rowOff>19050</xdr:rowOff>
    </xdr:to>
    <xdr:pic>
      <xdr:nvPicPr>
        <xdr:cNvPr id="2" name="Picture 1">
          <a:extLst>
            <a:ext uri="{FF2B5EF4-FFF2-40B4-BE49-F238E27FC236}">
              <a16:creationId xmlns:a16="http://schemas.microsoft.com/office/drawing/2014/main" id="{EAB381EA-0163-4CED-9533-4B40C44601F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12296775" cy="1095374"/>
        </a:xfrm>
        <a:prstGeom prst="rect">
          <a:avLst/>
        </a:prstGeom>
        <a:effectLst>
          <a:outerShdw blurRad="50800" dist="38100" dir="5400000" algn="t" rotWithShape="0">
            <a:prstClr val="black">
              <a:alpha val="40000"/>
            </a:prstClr>
          </a:outerShdw>
        </a:effectLst>
      </xdr:spPr>
    </xdr:pic>
    <xdr:clientData/>
  </xdr:twoCellAnchor>
  <xdr:twoCellAnchor>
    <xdr:from>
      <xdr:col>0</xdr:col>
      <xdr:colOff>3</xdr:colOff>
      <xdr:row>0</xdr:row>
      <xdr:rowOff>0</xdr:rowOff>
    </xdr:from>
    <xdr:to>
      <xdr:col>9</xdr:col>
      <xdr:colOff>1301750</xdr:colOff>
      <xdr:row>1</xdr:row>
      <xdr:rowOff>107950</xdr:rowOff>
    </xdr:to>
    <xdr:sp macro="" textlink="">
      <xdr:nvSpPr>
        <xdr:cNvPr id="3" name="TextBox 2">
          <a:extLst>
            <a:ext uri="{FF2B5EF4-FFF2-40B4-BE49-F238E27FC236}">
              <a16:creationId xmlns:a16="http://schemas.microsoft.com/office/drawing/2014/main" id="{19784AAC-3A43-49EA-BCAB-1ECCCCB3E502}"/>
            </a:ext>
          </a:extLst>
        </xdr:cNvPr>
        <xdr:cNvSpPr txBox="1"/>
      </xdr:nvSpPr>
      <xdr:spPr>
        <a:xfrm>
          <a:off x="3" y="0"/>
          <a:ext cx="12293597" cy="11842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S-57</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Estimated Incidence Rates of Partial Risk Transfer Activity in PBGC-Insured Plans by Plan Size -</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Plans</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with No</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Benefit Accrual or Participation Freeze (2022 Premium Reporting)</a:t>
          </a:r>
        </a:p>
      </xdr:txBody>
    </xdr:sp>
    <xdr:clientData/>
  </xdr:twoCellAnchor>
  <xdr:twoCellAnchor>
    <xdr:from>
      <xdr:col>8</xdr:col>
      <xdr:colOff>495300</xdr:colOff>
      <xdr:row>18</xdr:row>
      <xdr:rowOff>38100</xdr:rowOff>
    </xdr:from>
    <xdr:to>
      <xdr:col>9</xdr:col>
      <xdr:colOff>1257300</xdr:colOff>
      <xdr:row>20</xdr:row>
      <xdr:rowOff>0</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F5B326DA-9845-436B-A609-002E9FE43F19}"/>
            </a:ext>
          </a:extLst>
        </xdr:cNvPr>
        <xdr:cNvSpPr/>
      </xdr:nvSpPr>
      <xdr:spPr>
        <a:xfrm>
          <a:off x="10753725" y="6324600"/>
          <a:ext cx="2066925" cy="32385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60.xml><?xml version="1.0" encoding="utf-8"?>
<xdr:wsDr xmlns:xdr="http://schemas.openxmlformats.org/drawingml/2006/spreadsheetDrawing" xmlns:a="http://schemas.openxmlformats.org/drawingml/2006/main">
  <xdr:twoCellAnchor>
    <xdr:from>
      <xdr:col>0</xdr:col>
      <xdr:colOff>4</xdr:colOff>
      <xdr:row>0</xdr:row>
      <xdr:rowOff>4</xdr:rowOff>
    </xdr:from>
    <xdr:to>
      <xdr:col>9</xdr:col>
      <xdr:colOff>0</xdr:colOff>
      <xdr:row>1</xdr:row>
      <xdr:rowOff>0</xdr:rowOff>
    </xdr:to>
    <xdr:pic>
      <xdr:nvPicPr>
        <xdr:cNvPr id="2" name="Picture 1">
          <a:extLst>
            <a:ext uri="{FF2B5EF4-FFF2-40B4-BE49-F238E27FC236}">
              <a16:creationId xmlns:a16="http://schemas.microsoft.com/office/drawing/2014/main" id="{120DD191-2DC1-4EB6-AB87-61BB58EEE8B4}"/>
            </a:ext>
          </a:extLst>
        </xdr:cNvPr>
        <xdr:cNvPicPr preferRelativeResize="0">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 y="4"/>
          <a:ext cx="12344396" cy="1076321"/>
        </a:xfrm>
        <a:prstGeom prst="rect">
          <a:avLst/>
        </a:prstGeom>
        <a:effectLst>
          <a:outerShdw blurRad="50800" dist="38100" dir="5400000" algn="t" rotWithShape="0">
            <a:prstClr val="black">
              <a:alpha val="40000"/>
            </a:prstClr>
          </a:outerShdw>
        </a:effectLst>
      </xdr:spPr>
    </xdr:pic>
    <xdr:clientData/>
  </xdr:twoCellAnchor>
  <xdr:twoCellAnchor>
    <xdr:from>
      <xdr:col>0</xdr:col>
      <xdr:colOff>2</xdr:colOff>
      <xdr:row>0</xdr:row>
      <xdr:rowOff>2</xdr:rowOff>
    </xdr:from>
    <xdr:to>
      <xdr:col>8</xdr:col>
      <xdr:colOff>1238249</xdr:colOff>
      <xdr:row>1</xdr:row>
      <xdr:rowOff>66674</xdr:rowOff>
    </xdr:to>
    <xdr:sp macro="" textlink="">
      <xdr:nvSpPr>
        <xdr:cNvPr id="3" name="TextBox 2">
          <a:extLst>
            <a:ext uri="{FF2B5EF4-FFF2-40B4-BE49-F238E27FC236}">
              <a16:creationId xmlns:a16="http://schemas.microsoft.com/office/drawing/2014/main" id="{9C30A381-C0DD-4250-906E-E89B5553E4CC}"/>
            </a:ext>
          </a:extLst>
        </xdr:cNvPr>
        <xdr:cNvSpPr txBox="1"/>
      </xdr:nvSpPr>
      <xdr:spPr>
        <a:xfrm>
          <a:off x="2" y="2"/>
          <a:ext cx="12344397" cy="114299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S-58</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Estimated Partial Risk Transfer Activity in PBGC-Insured Plans by Industry</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(2022 Premium Reporting)</a:t>
          </a:r>
        </a:p>
      </xdr:txBody>
    </xdr:sp>
    <xdr:clientData/>
  </xdr:twoCellAnchor>
  <xdr:twoCellAnchor>
    <xdr:from>
      <xdr:col>7</xdr:col>
      <xdr:colOff>552450</xdr:colOff>
      <xdr:row>35</xdr:row>
      <xdr:rowOff>49530</xdr:rowOff>
    </xdr:from>
    <xdr:to>
      <xdr:col>8</xdr:col>
      <xdr:colOff>1240790</xdr:colOff>
      <xdr:row>37</xdr:row>
      <xdr:rowOff>38100</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FE0ECF9B-0ADA-4006-A5FC-287778512D11}"/>
            </a:ext>
          </a:extLst>
        </xdr:cNvPr>
        <xdr:cNvSpPr/>
      </xdr:nvSpPr>
      <xdr:spPr>
        <a:xfrm>
          <a:off x="10868025" y="9869805"/>
          <a:ext cx="1983740" cy="35052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61.xml><?xml version="1.0" encoding="utf-8"?>
<xdr:wsDr xmlns:xdr="http://schemas.openxmlformats.org/drawingml/2006/spreadsheetDrawing" xmlns:a="http://schemas.openxmlformats.org/drawingml/2006/main">
  <xdr:twoCellAnchor>
    <xdr:from>
      <xdr:col>0</xdr:col>
      <xdr:colOff>7931</xdr:colOff>
      <xdr:row>0</xdr:row>
      <xdr:rowOff>7935</xdr:rowOff>
    </xdr:from>
    <xdr:to>
      <xdr:col>5</xdr:col>
      <xdr:colOff>0</xdr:colOff>
      <xdr:row>1</xdr:row>
      <xdr:rowOff>0</xdr:rowOff>
    </xdr:to>
    <xdr:pic>
      <xdr:nvPicPr>
        <xdr:cNvPr id="2" name="Picture 1">
          <a:extLst>
            <a:ext uri="{FF2B5EF4-FFF2-40B4-BE49-F238E27FC236}">
              <a16:creationId xmlns:a16="http://schemas.microsoft.com/office/drawing/2014/main" id="{20F6F2A5-594F-4BCA-970B-2E059A300CD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931" y="7935"/>
          <a:ext cx="8231194" cy="1068390"/>
        </a:xfrm>
        <a:prstGeom prst="rect">
          <a:avLst/>
        </a:prstGeom>
        <a:effectLst>
          <a:outerShdw blurRad="50800" dist="38100" dir="5400000" algn="t" rotWithShape="0">
            <a:prstClr val="black">
              <a:alpha val="40000"/>
            </a:prstClr>
          </a:outerShdw>
        </a:effectLst>
      </xdr:spPr>
    </xdr:pic>
    <xdr:clientData/>
  </xdr:twoCellAnchor>
  <xdr:twoCellAnchor>
    <xdr:from>
      <xdr:col>0</xdr:col>
      <xdr:colOff>7930</xdr:colOff>
      <xdr:row>0</xdr:row>
      <xdr:rowOff>7936</xdr:rowOff>
    </xdr:from>
    <xdr:to>
      <xdr:col>5</xdr:col>
      <xdr:colOff>28574</xdr:colOff>
      <xdr:row>1</xdr:row>
      <xdr:rowOff>95250</xdr:rowOff>
    </xdr:to>
    <xdr:sp macro="" textlink="">
      <xdr:nvSpPr>
        <xdr:cNvPr id="3" name="TextBox 2">
          <a:extLst>
            <a:ext uri="{FF2B5EF4-FFF2-40B4-BE49-F238E27FC236}">
              <a16:creationId xmlns:a16="http://schemas.microsoft.com/office/drawing/2014/main" id="{6EE6A175-7EA7-4E7C-8FDA-828E8876F163}"/>
            </a:ext>
          </a:extLst>
        </xdr:cNvPr>
        <xdr:cNvSpPr txBox="1"/>
      </xdr:nvSpPr>
      <xdr:spPr>
        <a:xfrm>
          <a:off x="7930" y="7936"/>
          <a:ext cx="8259769" cy="116363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S-59</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Estimated Cumulative Partial Risk Transfer Activity in</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PBGC-Insured Plans (2016-2022 Premium Reporting¹)</a:t>
          </a:r>
        </a:p>
      </xdr:txBody>
    </xdr:sp>
    <xdr:clientData/>
  </xdr:twoCellAnchor>
  <xdr:twoCellAnchor>
    <xdr:from>
      <xdr:col>3</xdr:col>
      <xdr:colOff>1320800</xdr:colOff>
      <xdr:row>11</xdr:row>
      <xdr:rowOff>59690</xdr:rowOff>
    </xdr:from>
    <xdr:to>
      <xdr:col>4</xdr:col>
      <xdr:colOff>1638300</xdr:colOff>
      <xdr:row>13</xdr:row>
      <xdr:rowOff>38100</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42A2C399-67BB-4BB0-B0F9-0EE0C7F370BC}"/>
            </a:ext>
          </a:extLst>
        </xdr:cNvPr>
        <xdr:cNvSpPr/>
      </xdr:nvSpPr>
      <xdr:spPr>
        <a:xfrm>
          <a:off x="6492875" y="5060315"/>
          <a:ext cx="2041525" cy="3403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62.xml><?xml version="1.0" encoding="utf-8"?>
<xdr:wsDr xmlns:xdr="http://schemas.openxmlformats.org/drawingml/2006/spreadsheetDrawing" xmlns:a="http://schemas.openxmlformats.org/drawingml/2006/main">
  <xdr:twoCellAnchor>
    <xdr:from>
      <xdr:col>0</xdr:col>
      <xdr:colOff>0</xdr:colOff>
      <xdr:row>0</xdr:row>
      <xdr:rowOff>0</xdr:rowOff>
    </xdr:from>
    <xdr:to>
      <xdr:col>4</xdr:col>
      <xdr:colOff>6350</xdr:colOff>
      <xdr:row>1</xdr:row>
      <xdr:rowOff>0</xdr:rowOff>
    </xdr:to>
    <xdr:pic>
      <xdr:nvPicPr>
        <xdr:cNvPr id="2" name="Picture 1">
          <a:extLst>
            <a:ext uri="{FF2B5EF4-FFF2-40B4-BE49-F238E27FC236}">
              <a16:creationId xmlns:a16="http://schemas.microsoft.com/office/drawing/2014/main" id="{482A1480-F73B-4F45-8EAF-034537527A9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6102350" cy="1076325"/>
        </a:xfrm>
        <a:prstGeom prst="rect">
          <a:avLst/>
        </a:prstGeom>
        <a:effectLst>
          <a:outerShdw blurRad="50800" dist="38100" dir="5400000" algn="t" rotWithShape="0">
            <a:prstClr val="black">
              <a:alpha val="40000"/>
            </a:prstClr>
          </a:outerShdw>
        </a:effectLst>
      </xdr:spPr>
    </xdr:pic>
    <xdr:clientData/>
  </xdr:twoCellAnchor>
  <xdr:twoCellAnchor>
    <xdr:from>
      <xdr:col>0</xdr:col>
      <xdr:colOff>6350</xdr:colOff>
      <xdr:row>0</xdr:row>
      <xdr:rowOff>0</xdr:rowOff>
    </xdr:from>
    <xdr:to>
      <xdr:col>4</xdr:col>
      <xdr:colOff>0</xdr:colOff>
      <xdr:row>1</xdr:row>
      <xdr:rowOff>50800</xdr:rowOff>
    </xdr:to>
    <xdr:sp macro="" textlink="">
      <xdr:nvSpPr>
        <xdr:cNvPr id="3" name="TextBox 2">
          <a:extLst>
            <a:ext uri="{FF2B5EF4-FFF2-40B4-BE49-F238E27FC236}">
              <a16:creationId xmlns:a16="http://schemas.microsoft.com/office/drawing/2014/main" id="{12E7B049-C219-40A4-B2A5-C8C90EE0DC40}"/>
            </a:ext>
          </a:extLst>
        </xdr:cNvPr>
        <xdr:cNvSpPr txBox="1"/>
      </xdr:nvSpPr>
      <xdr:spPr>
        <a:xfrm>
          <a:off x="6350" y="0"/>
          <a:ext cx="6089650" cy="11271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MULTIEMPLOYER PROGRAM</a:t>
          </a:r>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endParaRPr lang="en-US" sz="22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M-1</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Net Financial Position (1980-2023)</a:t>
          </a:r>
        </a:p>
      </xdr:txBody>
    </xdr:sp>
    <xdr:clientData/>
  </xdr:twoCellAnchor>
  <xdr:twoCellAnchor>
    <xdr:from>
      <xdr:col>2</xdr:col>
      <xdr:colOff>1254124</xdr:colOff>
      <xdr:row>39</xdr:row>
      <xdr:rowOff>57150</xdr:rowOff>
    </xdr:from>
    <xdr:to>
      <xdr:col>4</xdr:col>
      <xdr:colOff>31114</xdr:colOff>
      <xdr:row>41</xdr:row>
      <xdr:rowOff>99060</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227702FD-38EF-478D-9776-9E26BFB394F2}"/>
            </a:ext>
          </a:extLst>
        </xdr:cNvPr>
        <xdr:cNvSpPr/>
      </xdr:nvSpPr>
      <xdr:spPr>
        <a:xfrm>
          <a:off x="4206874" y="10077450"/>
          <a:ext cx="1920240" cy="365760"/>
        </a:xfrm>
        <a:prstGeom prst="roundRect">
          <a:avLst/>
        </a:prstGeom>
        <a:solidFill>
          <a:schemeClr val="accent6">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63.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8</xdr:col>
      <xdr:colOff>10565</xdr:colOff>
      <xdr:row>1</xdr:row>
      <xdr:rowOff>0</xdr:rowOff>
    </xdr:to>
    <xdr:pic>
      <xdr:nvPicPr>
        <xdr:cNvPr id="2" name="Picture 1">
          <a:extLst>
            <a:ext uri="{FF2B5EF4-FFF2-40B4-BE49-F238E27FC236}">
              <a16:creationId xmlns:a16="http://schemas.microsoft.com/office/drawing/2014/main" id="{6B49E7B6-57EA-4CBF-9D1B-8BBACFDA289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6430415" cy="1076325"/>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9524</xdr:rowOff>
    </xdr:from>
    <xdr:to>
      <xdr:col>8</xdr:col>
      <xdr:colOff>8382</xdr:colOff>
      <xdr:row>1</xdr:row>
      <xdr:rowOff>66674</xdr:rowOff>
    </xdr:to>
    <xdr:sp macro="" textlink="">
      <xdr:nvSpPr>
        <xdr:cNvPr id="3" name="TextBox 2">
          <a:extLst>
            <a:ext uri="{FF2B5EF4-FFF2-40B4-BE49-F238E27FC236}">
              <a16:creationId xmlns:a16="http://schemas.microsoft.com/office/drawing/2014/main" id="{EA656A97-3BF9-4A33-ACB0-2CD5702661A7}"/>
            </a:ext>
          </a:extLst>
        </xdr:cNvPr>
        <xdr:cNvSpPr txBox="1"/>
      </xdr:nvSpPr>
      <xdr:spPr>
        <a:xfrm>
          <a:off x="0" y="9524"/>
          <a:ext cx="6428232" cy="11334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MULTIEMPLOYER PROGRAM</a:t>
          </a:r>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endParaRPr lang="en-US" sz="4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M-2</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Premium Revenue, Financial Assistance, and Expenses (1980-2023)</a:t>
          </a:r>
        </a:p>
      </xdr:txBody>
    </xdr:sp>
    <xdr:clientData/>
  </xdr:twoCellAnchor>
  <xdr:twoCellAnchor>
    <xdr:from>
      <xdr:col>4</xdr:col>
      <xdr:colOff>691691</xdr:colOff>
      <xdr:row>46</xdr:row>
      <xdr:rowOff>121919</xdr:rowOff>
    </xdr:from>
    <xdr:to>
      <xdr:col>7</xdr:col>
      <xdr:colOff>836817</xdr:colOff>
      <xdr:row>48</xdr:row>
      <xdr:rowOff>135254</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9B4B2B42-8D63-44D4-B445-2A04F31A93AD}"/>
            </a:ext>
          </a:extLst>
        </xdr:cNvPr>
        <xdr:cNvSpPr/>
      </xdr:nvSpPr>
      <xdr:spPr>
        <a:xfrm>
          <a:off x="4492166" y="11590019"/>
          <a:ext cx="1916776" cy="365760"/>
        </a:xfrm>
        <a:prstGeom prst="roundRect">
          <a:avLst/>
        </a:prstGeom>
        <a:solidFill>
          <a:schemeClr val="accent6">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64.xml><?xml version="1.0" encoding="utf-8"?>
<xdr:wsDr xmlns:xdr="http://schemas.openxmlformats.org/drawingml/2006/spreadsheetDrawing" xmlns:a="http://schemas.openxmlformats.org/drawingml/2006/main">
  <xdr:twoCellAnchor>
    <xdr:from>
      <xdr:col>0</xdr:col>
      <xdr:colOff>0</xdr:colOff>
      <xdr:row>0</xdr:row>
      <xdr:rowOff>0</xdr:rowOff>
    </xdr:from>
    <xdr:to>
      <xdr:col>5</xdr:col>
      <xdr:colOff>6349</xdr:colOff>
      <xdr:row>1</xdr:row>
      <xdr:rowOff>494</xdr:rowOff>
    </xdr:to>
    <xdr:pic>
      <xdr:nvPicPr>
        <xdr:cNvPr id="2" name="Picture 1">
          <a:extLst>
            <a:ext uri="{FF2B5EF4-FFF2-40B4-BE49-F238E27FC236}">
              <a16:creationId xmlns:a16="http://schemas.microsoft.com/office/drawing/2014/main" id="{F944A60C-12F2-4199-BA02-C429EA84450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6264274" cy="1076819"/>
        </a:xfrm>
        <a:prstGeom prst="rect">
          <a:avLst/>
        </a:prstGeom>
        <a:effectLst>
          <a:outerShdw blurRad="50800" dist="38100" dir="5400000" algn="t" rotWithShape="0">
            <a:prstClr val="black">
              <a:alpha val="40000"/>
            </a:prstClr>
          </a:outerShdw>
        </a:effectLst>
      </xdr:spPr>
    </xdr:pic>
    <xdr:clientData/>
  </xdr:twoCellAnchor>
  <xdr:twoCellAnchor>
    <xdr:from>
      <xdr:col>0</xdr:col>
      <xdr:colOff>1</xdr:colOff>
      <xdr:row>0</xdr:row>
      <xdr:rowOff>0</xdr:rowOff>
    </xdr:from>
    <xdr:to>
      <xdr:col>4</xdr:col>
      <xdr:colOff>1409700</xdr:colOff>
      <xdr:row>1</xdr:row>
      <xdr:rowOff>85725</xdr:rowOff>
    </xdr:to>
    <xdr:sp macro="" textlink="">
      <xdr:nvSpPr>
        <xdr:cNvPr id="3" name="TextBox 2">
          <a:extLst>
            <a:ext uri="{FF2B5EF4-FFF2-40B4-BE49-F238E27FC236}">
              <a16:creationId xmlns:a16="http://schemas.microsoft.com/office/drawing/2014/main" id="{BD039DE0-E2D6-4AE8-8AD7-04B7DD9DD0BF}"/>
            </a:ext>
          </a:extLst>
        </xdr:cNvPr>
        <xdr:cNvSpPr txBox="1"/>
      </xdr:nvSpPr>
      <xdr:spPr>
        <a:xfrm>
          <a:off x="1" y="0"/>
          <a:ext cx="6229349" cy="1162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MULTIEMPLOYER PROGRAM</a:t>
          </a:r>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endParaRPr lang="en-US" sz="4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M-3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Periodic Payees and Benefit Payments</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(pre-MPPAA Plans, 1980-2023)</a:t>
          </a:r>
        </a:p>
      </xdr:txBody>
    </xdr:sp>
    <xdr:clientData/>
  </xdr:twoCellAnchor>
  <xdr:twoCellAnchor>
    <xdr:from>
      <xdr:col>3</xdr:col>
      <xdr:colOff>996950</xdr:colOff>
      <xdr:row>42</xdr:row>
      <xdr:rowOff>142875</xdr:rowOff>
    </xdr:from>
    <xdr:to>
      <xdr:col>5</xdr:col>
      <xdr:colOff>37465</xdr:colOff>
      <xdr:row>45</xdr:row>
      <xdr:rowOff>0</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192B8488-2F6A-4085-850D-4478ACBD2467}"/>
            </a:ext>
          </a:extLst>
        </xdr:cNvPr>
        <xdr:cNvSpPr/>
      </xdr:nvSpPr>
      <xdr:spPr>
        <a:xfrm>
          <a:off x="4540250" y="11468100"/>
          <a:ext cx="2050415" cy="342900"/>
        </a:xfrm>
        <a:prstGeom prst="roundRect">
          <a:avLst/>
        </a:prstGeom>
        <a:solidFill>
          <a:schemeClr val="accent6">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65.xml><?xml version="1.0" encoding="utf-8"?>
<xdr:wsDr xmlns:xdr="http://schemas.openxmlformats.org/drawingml/2006/spreadsheetDrawing" xmlns:a="http://schemas.openxmlformats.org/drawingml/2006/main">
  <xdr:twoCellAnchor>
    <xdr:from>
      <xdr:col>0</xdr:col>
      <xdr:colOff>0</xdr:colOff>
      <xdr:row>0</xdr:row>
      <xdr:rowOff>0</xdr:rowOff>
    </xdr:from>
    <xdr:to>
      <xdr:col>12</xdr:col>
      <xdr:colOff>8255</xdr:colOff>
      <xdr:row>1</xdr:row>
      <xdr:rowOff>0</xdr:rowOff>
    </xdr:to>
    <xdr:pic>
      <xdr:nvPicPr>
        <xdr:cNvPr id="2" name="Picture 1">
          <a:extLst>
            <a:ext uri="{FF2B5EF4-FFF2-40B4-BE49-F238E27FC236}">
              <a16:creationId xmlns:a16="http://schemas.microsoft.com/office/drawing/2014/main" id="{98A687C5-CB87-4D92-9E1E-19754327DF4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8561705" cy="1076325"/>
        </a:xfrm>
        <a:prstGeom prst="rect">
          <a:avLst/>
        </a:prstGeom>
        <a:effectLst>
          <a:outerShdw blurRad="50800" dist="38100" dir="5400000" algn="t" rotWithShape="0">
            <a:prstClr val="black">
              <a:alpha val="40000"/>
            </a:prstClr>
          </a:outerShdw>
        </a:effectLst>
      </xdr:spPr>
    </xdr:pic>
    <xdr:clientData/>
  </xdr:twoCellAnchor>
  <xdr:twoCellAnchor>
    <xdr:from>
      <xdr:col>0</xdr:col>
      <xdr:colOff>19051</xdr:colOff>
      <xdr:row>0</xdr:row>
      <xdr:rowOff>1</xdr:rowOff>
    </xdr:from>
    <xdr:to>
      <xdr:col>12</xdr:col>
      <xdr:colOff>1270</xdr:colOff>
      <xdr:row>1</xdr:row>
      <xdr:rowOff>66676</xdr:rowOff>
    </xdr:to>
    <xdr:sp macro="" textlink="">
      <xdr:nvSpPr>
        <xdr:cNvPr id="3" name="TextBox 2">
          <a:extLst>
            <a:ext uri="{FF2B5EF4-FFF2-40B4-BE49-F238E27FC236}">
              <a16:creationId xmlns:a16="http://schemas.microsoft.com/office/drawing/2014/main" id="{77239ACD-EFF5-4951-81CB-9E509577BB0E}"/>
            </a:ext>
          </a:extLst>
        </xdr:cNvPr>
        <xdr:cNvSpPr txBox="1"/>
      </xdr:nvSpPr>
      <xdr:spPr>
        <a:xfrm>
          <a:off x="19051" y="1"/>
          <a:ext cx="8535669" cy="11430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MULTIEMPLOYER PROGRAM</a:t>
          </a:r>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endParaRPr lang="en-US" sz="4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M-4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Financial Assistance Payments</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(Post-MPPAA</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Plans and Special Financial Assistance, 1981-2023)</a:t>
          </a:r>
          <a:endPar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xdr:txBody>
    </xdr:sp>
    <xdr:clientData/>
  </xdr:twoCellAnchor>
  <xdr:twoCellAnchor>
    <xdr:from>
      <xdr:col>8</xdr:col>
      <xdr:colOff>762000</xdr:colOff>
      <xdr:row>47</xdr:row>
      <xdr:rowOff>53340</xdr:rowOff>
    </xdr:from>
    <xdr:to>
      <xdr:col>12</xdr:col>
      <xdr:colOff>62865</xdr:colOff>
      <xdr:row>49</xdr:row>
      <xdr:rowOff>97155</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147758B6-B37C-439F-986B-5F71FC260AB1}"/>
            </a:ext>
          </a:extLst>
        </xdr:cNvPr>
        <xdr:cNvSpPr/>
      </xdr:nvSpPr>
      <xdr:spPr>
        <a:xfrm>
          <a:off x="6696075" y="13197840"/>
          <a:ext cx="1920240" cy="367665"/>
        </a:xfrm>
        <a:prstGeom prst="roundRect">
          <a:avLst/>
        </a:prstGeom>
        <a:solidFill>
          <a:schemeClr val="accent6">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6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0</xdr:colOff>
      <xdr:row>1</xdr:row>
      <xdr:rowOff>0</xdr:rowOff>
    </xdr:to>
    <xdr:pic>
      <xdr:nvPicPr>
        <xdr:cNvPr id="2" name="Picture 1">
          <a:extLst>
            <a:ext uri="{FF2B5EF4-FFF2-40B4-BE49-F238E27FC236}">
              <a16:creationId xmlns:a16="http://schemas.microsoft.com/office/drawing/2014/main" id="{2360C407-5AD2-4EC8-9D03-21468F1580C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9229725" cy="1076325"/>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5080</xdr:rowOff>
    </xdr:from>
    <xdr:to>
      <xdr:col>9</xdr:col>
      <xdr:colOff>0</xdr:colOff>
      <xdr:row>1</xdr:row>
      <xdr:rowOff>201930</xdr:rowOff>
    </xdr:to>
    <xdr:sp macro="" textlink="">
      <xdr:nvSpPr>
        <xdr:cNvPr id="3" name="TextBox 2">
          <a:extLst>
            <a:ext uri="{FF2B5EF4-FFF2-40B4-BE49-F238E27FC236}">
              <a16:creationId xmlns:a16="http://schemas.microsoft.com/office/drawing/2014/main" id="{A082CD24-F4A7-41E9-98EC-5A7BBBB8E07D}"/>
            </a:ext>
          </a:extLst>
        </xdr:cNvPr>
        <xdr:cNvSpPr txBox="1"/>
      </xdr:nvSpPr>
      <xdr:spPr>
        <a:xfrm>
          <a:off x="0" y="5080"/>
          <a:ext cx="9229725" cy="12731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MULTIEMPLOYER PROGRAM</a:t>
          </a:r>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endParaRPr lang="en-US" sz="22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M-5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PBGC-Insured Plan Participants (1980-2023)</a:t>
          </a:r>
        </a:p>
      </xdr:txBody>
    </xdr:sp>
    <xdr:clientData/>
  </xdr:twoCellAnchor>
  <xdr:twoCellAnchor>
    <xdr:from>
      <xdr:col>7</xdr:col>
      <xdr:colOff>123825</xdr:colOff>
      <xdr:row>40</xdr:row>
      <xdr:rowOff>59690</xdr:rowOff>
    </xdr:from>
    <xdr:to>
      <xdr:col>8</xdr:col>
      <xdr:colOff>1058545</xdr:colOff>
      <xdr:row>42</xdr:row>
      <xdr:rowOff>76200</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B4B90EB3-5C43-4131-807E-6C9DE7EE9570}"/>
            </a:ext>
          </a:extLst>
        </xdr:cNvPr>
        <xdr:cNvSpPr/>
      </xdr:nvSpPr>
      <xdr:spPr>
        <a:xfrm>
          <a:off x="7258050" y="10794365"/>
          <a:ext cx="1972945" cy="340360"/>
        </a:xfrm>
        <a:prstGeom prst="roundRect">
          <a:avLst/>
        </a:prstGeom>
        <a:solidFill>
          <a:schemeClr val="accent6">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67.xml><?xml version="1.0" encoding="utf-8"?>
<xdr:wsDr xmlns:xdr="http://schemas.openxmlformats.org/drawingml/2006/spreadsheetDrawing" xmlns:a="http://schemas.openxmlformats.org/drawingml/2006/main">
  <xdr:twoCellAnchor editAs="oneCell">
    <xdr:from>
      <xdr:col>0</xdr:col>
      <xdr:colOff>1</xdr:colOff>
      <xdr:row>0</xdr:row>
      <xdr:rowOff>3</xdr:rowOff>
    </xdr:from>
    <xdr:to>
      <xdr:col>9</xdr:col>
      <xdr:colOff>9525</xdr:colOff>
      <xdr:row>1</xdr:row>
      <xdr:rowOff>9525</xdr:rowOff>
    </xdr:to>
    <xdr:pic>
      <xdr:nvPicPr>
        <xdr:cNvPr id="2" name="Picture 1">
          <a:extLst>
            <a:ext uri="{FF2B5EF4-FFF2-40B4-BE49-F238E27FC236}">
              <a16:creationId xmlns:a16="http://schemas.microsoft.com/office/drawing/2014/main" id="{8EE4BC03-4A76-4DCB-9089-B3518B268C3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 y="3"/>
          <a:ext cx="9163049" cy="1085847"/>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0</xdr:rowOff>
    </xdr:from>
    <xdr:to>
      <xdr:col>9</xdr:col>
      <xdr:colOff>9525</xdr:colOff>
      <xdr:row>1</xdr:row>
      <xdr:rowOff>114299</xdr:rowOff>
    </xdr:to>
    <xdr:sp macro="" textlink="">
      <xdr:nvSpPr>
        <xdr:cNvPr id="3" name="TextBox 2">
          <a:extLst>
            <a:ext uri="{FF2B5EF4-FFF2-40B4-BE49-F238E27FC236}">
              <a16:creationId xmlns:a16="http://schemas.microsoft.com/office/drawing/2014/main" id="{8470B50A-BA59-42C8-AFBA-712E3799F928}"/>
            </a:ext>
          </a:extLst>
        </xdr:cNvPr>
        <xdr:cNvSpPr txBox="1"/>
      </xdr:nvSpPr>
      <xdr:spPr>
        <a:xfrm>
          <a:off x="0" y="0"/>
          <a:ext cx="9163050" cy="11906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MULTIEMPLOYER PROGRAM</a:t>
          </a:r>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endParaRPr lang="en-US" sz="22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M-6</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PBGC-Insured Plans (1980-2023)</a:t>
          </a:r>
        </a:p>
      </xdr:txBody>
    </xdr:sp>
    <xdr:clientData/>
  </xdr:twoCellAnchor>
  <xdr:twoCellAnchor>
    <xdr:from>
      <xdr:col>7</xdr:col>
      <xdr:colOff>85725</xdr:colOff>
      <xdr:row>39</xdr:row>
      <xdr:rowOff>53340</xdr:rowOff>
    </xdr:from>
    <xdr:to>
      <xdr:col>8</xdr:col>
      <xdr:colOff>1050290</xdr:colOff>
      <xdr:row>41</xdr:row>
      <xdr:rowOff>67945</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88D10451-6F74-47C5-B33D-20FEB56C7FBF}"/>
            </a:ext>
          </a:extLst>
        </xdr:cNvPr>
        <xdr:cNvSpPr/>
      </xdr:nvSpPr>
      <xdr:spPr>
        <a:xfrm>
          <a:off x="7162800" y="10511790"/>
          <a:ext cx="1993265" cy="338455"/>
        </a:xfrm>
        <a:prstGeom prst="roundRect">
          <a:avLst/>
        </a:prstGeom>
        <a:solidFill>
          <a:schemeClr val="accent6">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68.xml><?xml version="1.0" encoding="utf-8"?>
<xdr:wsDr xmlns:xdr="http://schemas.openxmlformats.org/drawingml/2006/spreadsheetDrawing" xmlns:a="http://schemas.openxmlformats.org/drawingml/2006/main">
  <xdr:twoCellAnchor editAs="oneCell">
    <xdr:from>
      <xdr:col>0</xdr:col>
      <xdr:colOff>1</xdr:colOff>
      <xdr:row>0</xdr:row>
      <xdr:rowOff>1</xdr:rowOff>
    </xdr:from>
    <xdr:to>
      <xdr:col>4</xdr:col>
      <xdr:colOff>2541</xdr:colOff>
      <xdr:row>1</xdr:row>
      <xdr:rowOff>1825</xdr:rowOff>
    </xdr:to>
    <xdr:pic>
      <xdr:nvPicPr>
        <xdr:cNvPr id="2" name="Picture 1">
          <a:extLst>
            <a:ext uri="{FF2B5EF4-FFF2-40B4-BE49-F238E27FC236}">
              <a16:creationId xmlns:a16="http://schemas.microsoft.com/office/drawing/2014/main" id="{1FCB3D56-FFC6-47D1-B867-385C5EC3311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 y="1"/>
          <a:ext cx="5327015" cy="1078149"/>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0</xdr:rowOff>
    </xdr:from>
    <xdr:to>
      <xdr:col>4</xdr:col>
      <xdr:colOff>2540</xdr:colOff>
      <xdr:row>1</xdr:row>
      <xdr:rowOff>107950</xdr:rowOff>
    </xdr:to>
    <xdr:sp macro="" textlink="">
      <xdr:nvSpPr>
        <xdr:cNvPr id="3" name="TextBox 2">
          <a:extLst>
            <a:ext uri="{FF2B5EF4-FFF2-40B4-BE49-F238E27FC236}">
              <a16:creationId xmlns:a16="http://schemas.microsoft.com/office/drawing/2014/main" id="{E8BB8AF9-C6A7-44E5-B7BB-0E48169E5A7F}"/>
            </a:ext>
          </a:extLst>
        </xdr:cNvPr>
        <xdr:cNvSpPr txBox="1"/>
      </xdr:nvSpPr>
      <xdr:spPr>
        <a:xfrm>
          <a:off x="0" y="0"/>
          <a:ext cx="5327015" cy="11842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MULTIEMPLOYER PROGRAM</a:t>
          </a:r>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endParaRPr lang="en-US" sz="4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M-7</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PBGC-Insured Plan</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Participants by</a:t>
          </a:r>
          <a:b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Participant Status </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(1980-2021)</a:t>
          </a:r>
        </a:p>
      </xdr:txBody>
    </xdr:sp>
    <xdr:clientData/>
  </xdr:twoCellAnchor>
  <xdr:twoCellAnchor>
    <xdr:from>
      <xdr:col>2</xdr:col>
      <xdr:colOff>825500</xdr:colOff>
      <xdr:row>40</xdr:row>
      <xdr:rowOff>54610</xdr:rowOff>
    </xdr:from>
    <xdr:to>
      <xdr:col>3</xdr:col>
      <xdr:colOff>1393190</xdr:colOff>
      <xdr:row>42</xdr:row>
      <xdr:rowOff>66675</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AFB8ACF5-9FCF-4798-A73F-E6F79E5DB9B5}"/>
            </a:ext>
          </a:extLst>
        </xdr:cNvPr>
        <xdr:cNvSpPr/>
      </xdr:nvSpPr>
      <xdr:spPr>
        <a:xfrm>
          <a:off x="3530600" y="10617835"/>
          <a:ext cx="2005965" cy="335915"/>
        </a:xfrm>
        <a:prstGeom prst="roundRect">
          <a:avLst/>
        </a:prstGeom>
        <a:solidFill>
          <a:schemeClr val="accent6">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69.xml><?xml version="1.0" encoding="utf-8"?>
<xdr:wsDr xmlns:xdr="http://schemas.openxmlformats.org/drawingml/2006/spreadsheetDrawing" xmlns:a="http://schemas.openxmlformats.org/drawingml/2006/main">
  <xdr:twoCellAnchor editAs="oneCell">
    <xdr:from>
      <xdr:col>0</xdr:col>
      <xdr:colOff>1</xdr:colOff>
      <xdr:row>0</xdr:row>
      <xdr:rowOff>0</xdr:rowOff>
    </xdr:from>
    <xdr:to>
      <xdr:col>5</xdr:col>
      <xdr:colOff>1</xdr:colOff>
      <xdr:row>1</xdr:row>
      <xdr:rowOff>9525</xdr:rowOff>
    </xdr:to>
    <xdr:pic>
      <xdr:nvPicPr>
        <xdr:cNvPr id="2" name="Picture 1">
          <a:extLst>
            <a:ext uri="{FF2B5EF4-FFF2-40B4-BE49-F238E27FC236}">
              <a16:creationId xmlns:a16="http://schemas.microsoft.com/office/drawing/2014/main" id="{D39821ED-4573-40E7-B04B-C92B982E4CF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 y="0"/>
          <a:ext cx="6381750" cy="1085850"/>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0</xdr:rowOff>
    </xdr:from>
    <xdr:to>
      <xdr:col>5</xdr:col>
      <xdr:colOff>0</xdr:colOff>
      <xdr:row>1</xdr:row>
      <xdr:rowOff>88900</xdr:rowOff>
    </xdr:to>
    <xdr:sp macro="" textlink="">
      <xdr:nvSpPr>
        <xdr:cNvPr id="3" name="TextBox 2">
          <a:extLst>
            <a:ext uri="{FF2B5EF4-FFF2-40B4-BE49-F238E27FC236}">
              <a16:creationId xmlns:a16="http://schemas.microsoft.com/office/drawing/2014/main" id="{B81F8618-4BF6-49D6-BFC6-EF54C802D194}"/>
            </a:ext>
          </a:extLst>
        </xdr:cNvPr>
        <xdr:cNvSpPr txBox="1"/>
      </xdr:nvSpPr>
      <xdr:spPr>
        <a:xfrm>
          <a:off x="0" y="0"/>
          <a:ext cx="6381750" cy="11652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MULTIEMPLOYER PROGRAM</a:t>
          </a:r>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endParaRPr lang="en-US" sz="22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M-8</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PBGC-Insured Plans and P</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articipants by Industry </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(2021)</a:t>
          </a:r>
        </a:p>
      </xdr:txBody>
    </xdr:sp>
    <xdr:clientData/>
  </xdr:twoCellAnchor>
  <xdr:twoCellAnchor>
    <xdr:from>
      <xdr:col>2</xdr:col>
      <xdr:colOff>806451</xdr:colOff>
      <xdr:row>40</xdr:row>
      <xdr:rowOff>64770</xdr:rowOff>
    </xdr:from>
    <xdr:to>
      <xdr:col>4</xdr:col>
      <xdr:colOff>941071</xdr:colOff>
      <xdr:row>42</xdr:row>
      <xdr:rowOff>133350</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F17AC95F-454D-4927-9915-D04116A486BC}"/>
            </a:ext>
          </a:extLst>
        </xdr:cNvPr>
        <xdr:cNvSpPr/>
      </xdr:nvSpPr>
      <xdr:spPr>
        <a:xfrm>
          <a:off x="4568826" y="10951845"/>
          <a:ext cx="2068195" cy="392430"/>
        </a:xfrm>
        <a:prstGeom prst="roundRect">
          <a:avLst/>
        </a:prstGeom>
        <a:solidFill>
          <a:schemeClr val="accent6">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7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7</xdr:col>
      <xdr:colOff>0</xdr:colOff>
      <xdr:row>1</xdr:row>
      <xdr:rowOff>6350</xdr:rowOff>
    </xdr:to>
    <xdr:pic>
      <xdr:nvPicPr>
        <xdr:cNvPr id="2" name="Picture 1">
          <a:extLst>
            <a:ext uri="{FF2B5EF4-FFF2-40B4-BE49-F238E27FC236}">
              <a16:creationId xmlns:a16="http://schemas.microsoft.com/office/drawing/2014/main" id="{2C7ACD12-3ED5-4E12-96EE-576E9F37466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6696075" cy="1085850"/>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6350</xdr:rowOff>
    </xdr:from>
    <xdr:to>
      <xdr:col>7</xdr:col>
      <xdr:colOff>6350</xdr:colOff>
      <xdr:row>1</xdr:row>
      <xdr:rowOff>133350</xdr:rowOff>
    </xdr:to>
    <xdr:sp macro="" textlink="">
      <xdr:nvSpPr>
        <xdr:cNvPr id="3" name="TextBox 2">
          <a:extLst>
            <a:ext uri="{FF2B5EF4-FFF2-40B4-BE49-F238E27FC236}">
              <a16:creationId xmlns:a16="http://schemas.microsoft.com/office/drawing/2014/main" id="{FF2D623A-F26F-4787-A5F1-9464E90CF413}"/>
            </a:ext>
          </a:extLst>
        </xdr:cNvPr>
        <xdr:cNvSpPr txBox="1"/>
      </xdr:nvSpPr>
      <xdr:spPr>
        <a:xfrm>
          <a:off x="0" y="6350"/>
          <a:ext cx="6702425" cy="12033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MULTIEMPLOYER PROGRAM</a:t>
          </a:r>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endParaRPr lang="en-US" sz="22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M-9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Aggregate Funding of PBGC-Insured Plans</a:t>
          </a:r>
          <a:r>
            <a:rPr lang="en-US" sz="1800" b="1" baseline="3000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1</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(1980-2021)</a:t>
          </a:r>
        </a:p>
      </xdr:txBody>
    </xdr:sp>
    <xdr:clientData/>
  </xdr:twoCellAnchor>
  <xdr:twoCellAnchor>
    <xdr:from>
      <xdr:col>4</xdr:col>
      <xdr:colOff>904875</xdr:colOff>
      <xdr:row>46</xdr:row>
      <xdr:rowOff>53340</xdr:rowOff>
    </xdr:from>
    <xdr:to>
      <xdr:col>6</xdr:col>
      <xdr:colOff>815340</xdr:colOff>
      <xdr:row>48</xdr:row>
      <xdr:rowOff>67945</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9226B4F8-F121-4458-9401-70F3A9501CE0}"/>
            </a:ext>
          </a:extLst>
        </xdr:cNvPr>
        <xdr:cNvSpPr/>
      </xdr:nvSpPr>
      <xdr:spPr>
        <a:xfrm>
          <a:off x="4686300" y="11702415"/>
          <a:ext cx="2005965" cy="338455"/>
        </a:xfrm>
        <a:prstGeom prst="roundRect">
          <a:avLst/>
        </a:prstGeom>
        <a:solidFill>
          <a:schemeClr val="accent6">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71.xml><?xml version="1.0" encoding="utf-8"?>
<xdr:wsDr xmlns:xdr="http://schemas.openxmlformats.org/drawingml/2006/spreadsheetDrawing" xmlns:a="http://schemas.openxmlformats.org/drawingml/2006/main">
  <xdr:twoCellAnchor editAs="oneCell">
    <xdr:from>
      <xdr:col>0</xdr:col>
      <xdr:colOff>2</xdr:colOff>
      <xdr:row>0</xdr:row>
      <xdr:rowOff>1</xdr:rowOff>
    </xdr:from>
    <xdr:to>
      <xdr:col>6</xdr:col>
      <xdr:colOff>6351</xdr:colOff>
      <xdr:row>1</xdr:row>
      <xdr:rowOff>1</xdr:rowOff>
    </xdr:to>
    <xdr:pic>
      <xdr:nvPicPr>
        <xdr:cNvPr id="2" name="Picture 1">
          <a:extLst>
            <a:ext uri="{FF2B5EF4-FFF2-40B4-BE49-F238E27FC236}">
              <a16:creationId xmlns:a16="http://schemas.microsoft.com/office/drawing/2014/main" id="{2FE726FD-1E8D-4DE9-B49A-A91FE277297C}"/>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 y="1"/>
          <a:ext cx="6162674" cy="1076325"/>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0</xdr:rowOff>
    </xdr:from>
    <xdr:to>
      <xdr:col>6</xdr:col>
      <xdr:colOff>0</xdr:colOff>
      <xdr:row>1</xdr:row>
      <xdr:rowOff>142875</xdr:rowOff>
    </xdr:to>
    <xdr:sp macro="" textlink="">
      <xdr:nvSpPr>
        <xdr:cNvPr id="3" name="TextBox 2">
          <a:extLst>
            <a:ext uri="{FF2B5EF4-FFF2-40B4-BE49-F238E27FC236}">
              <a16:creationId xmlns:a16="http://schemas.microsoft.com/office/drawing/2014/main" id="{A31FE462-6602-4662-9B98-F4F1FBCF3418}"/>
            </a:ext>
          </a:extLst>
        </xdr:cNvPr>
        <xdr:cNvSpPr txBox="1"/>
      </xdr:nvSpPr>
      <xdr:spPr>
        <a:xfrm>
          <a:off x="0" y="0"/>
          <a:ext cx="6153150" cy="12192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MULTIEMPLOYER PROGRAM</a:t>
          </a:r>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endParaRPr lang="en-US" sz="4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M-10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Aggregate Funding of Underfunded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PBGC-Insured Plans</a:t>
          </a:r>
          <a:r>
            <a:rPr lang="en-US" sz="1800" b="1" baseline="3000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1</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(1980-2021)</a:t>
          </a:r>
        </a:p>
      </xdr:txBody>
    </xdr:sp>
    <xdr:clientData/>
  </xdr:twoCellAnchor>
  <xdr:twoCellAnchor>
    <xdr:from>
      <xdr:col>3</xdr:col>
      <xdr:colOff>762000</xdr:colOff>
      <xdr:row>45</xdr:row>
      <xdr:rowOff>76199</xdr:rowOff>
    </xdr:from>
    <xdr:to>
      <xdr:col>5</xdr:col>
      <xdr:colOff>930910</xdr:colOff>
      <xdr:row>47</xdr:row>
      <xdr:rowOff>104774</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B9966843-DC2C-4250-9906-6D1E7E749B71}"/>
            </a:ext>
          </a:extLst>
        </xdr:cNvPr>
        <xdr:cNvSpPr/>
      </xdr:nvSpPr>
      <xdr:spPr>
        <a:xfrm>
          <a:off x="4048125" y="12115799"/>
          <a:ext cx="2045335" cy="352425"/>
        </a:xfrm>
        <a:prstGeom prst="roundRect">
          <a:avLst/>
        </a:prstGeom>
        <a:solidFill>
          <a:schemeClr val="accent6">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72.xml><?xml version="1.0" encoding="utf-8"?>
<xdr:wsDr xmlns:xdr="http://schemas.openxmlformats.org/drawingml/2006/spreadsheetDrawing" xmlns:a="http://schemas.openxmlformats.org/drawingml/2006/main">
  <xdr:twoCellAnchor editAs="oneCell">
    <xdr:from>
      <xdr:col>0</xdr:col>
      <xdr:colOff>1</xdr:colOff>
      <xdr:row>0</xdr:row>
      <xdr:rowOff>6350</xdr:rowOff>
    </xdr:from>
    <xdr:to>
      <xdr:col>6</xdr:col>
      <xdr:colOff>1</xdr:colOff>
      <xdr:row>1</xdr:row>
      <xdr:rowOff>0</xdr:rowOff>
    </xdr:to>
    <xdr:pic>
      <xdr:nvPicPr>
        <xdr:cNvPr id="2" name="Picture 1">
          <a:extLst>
            <a:ext uri="{FF2B5EF4-FFF2-40B4-BE49-F238E27FC236}">
              <a16:creationId xmlns:a16="http://schemas.microsoft.com/office/drawing/2014/main" id="{00A272DE-38A1-4329-A664-09019CF92081}"/>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 y="6350"/>
          <a:ext cx="5876925" cy="1069975"/>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0</xdr:rowOff>
    </xdr:from>
    <xdr:to>
      <xdr:col>6</xdr:col>
      <xdr:colOff>9525</xdr:colOff>
      <xdr:row>1</xdr:row>
      <xdr:rowOff>76200</xdr:rowOff>
    </xdr:to>
    <xdr:sp macro="" textlink="">
      <xdr:nvSpPr>
        <xdr:cNvPr id="3" name="TextBox 2">
          <a:extLst>
            <a:ext uri="{FF2B5EF4-FFF2-40B4-BE49-F238E27FC236}">
              <a16:creationId xmlns:a16="http://schemas.microsoft.com/office/drawing/2014/main" id="{B297FD9B-2D4D-4D50-82D8-F6D43023826F}"/>
            </a:ext>
          </a:extLst>
        </xdr:cNvPr>
        <xdr:cNvSpPr txBox="1"/>
      </xdr:nvSpPr>
      <xdr:spPr>
        <a:xfrm>
          <a:off x="0" y="0"/>
          <a:ext cx="5886450" cy="11525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MULTIEMPLOYER PROGRAM</a:t>
          </a:r>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endParaRPr lang="en-US" sz="4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M-11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Aggregate Funding of Overfunded</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PBGC-Insured Plans</a:t>
          </a:r>
          <a:r>
            <a:rPr lang="en-US" sz="1800" b="1" baseline="3000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1</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(1980-2021)</a:t>
          </a:r>
        </a:p>
      </xdr:txBody>
    </xdr:sp>
    <xdr:clientData/>
  </xdr:twoCellAnchor>
  <xdr:twoCellAnchor>
    <xdr:from>
      <xdr:col>3</xdr:col>
      <xdr:colOff>790575</xdr:colOff>
      <xdr:row>45</xdr:row>
      <xdr:rowOff>59690</xdr:rowOff>
    </xdr:from>
    <xdr:to>
      <xdr:col>5</xdr:col>
      <xdr:colOff>922655</xdr:colOff>
      <xdr:row>46</xdr:row>
      <xdr:rowOff>84455</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204CC0FB-1260-4A92-BA76-F37C767D03DD}"/>
            </a:ext>
          </a:extLst>
        </xdr:cNvPr>
        <xdr:cNvSpPr/>
      </xdr:nvSpPr>
      <xdr:spPr>
        <a:xfrm>
          <a:off x="3933825" y="11727815"/>
          <a:ext cx="1922780" cy="348615"/>
        </a:xfrm>
        <a:prstGeom prst="roundRect">
          <a:avLst/>
        </a:prstGeom>
        <a:solidFill>
          <a:schemeClr val="accent6">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73.xml><?xml version="1.0" encoding="utf-8"?>
<xdr:wsDr xmlns:xdr="http://schemas.openxmlformats.org/drawingml/2006/spreadsheetDrawing" xmlns:a="http://schemas.openxmlformats.org/drawingml/2006/main">
  <xdr:twoCellAnchor editAs="oneCell">
    <xdr:from>
      <xdr:col>0</xdr:col>
      <xdr:colOff>0</xdr:colOff>
      <xdr:row>0</xdr:row>
      <xdr:rowOff>6350</xdr:rowOff>
    </xdr:from>
    <xdr:to>
      <xdr:col>8</xdr:col>
      <xdr:colOff>0</xdr:colOff>
      <xdr:row>1</xdr:row>
      <xdr:rowOff>0</xdr:rowOff>
    </xdr:to>
    <xdr:pic>
      <xdr:nvPicPr>
        <xdr:cNvPr id="2" name="Picture 1">
          <a:extLst>
            <a:ext uri="{FF2B5EF4-FFF2-40B4-BE49-F238E27FC236}">
              <a16:creationId xmlns:a16="http://schemas.microsoft.com/office/drawing/2014/main" id="{9BA0CD3E-5DFE-4035-979F-5CA90F50A669}"/>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6350"/>
          <a:ext cx="7029450" cy="1069975"/>
        </a:xfrm>
        <a:prstGeom prst="rect">
          <a:avLst/>
        </a:prstGeom>
        <a:effectLst>
          <a:outerShdw blurRad="50800" dist="38100" dir="5400000" algn="t" rotWithShape="0">
            <a:prstClr val="black">
              <a:alpha val="40000"/>
            </a:prstClr>
          </a:outerShdw>
        </a:effectLst>
      </xdr:spPr>
    </xdr:pic>
    <xdr:clientData/>
  </xdr:twoCellAnchor>
  <xdr:twoCellAnchor>
    <xdr:from>
      <xdr:col>0</xdr:col>
      <xdr:colOff>6350</xdr:colOff>
      <xdr:row>0</xdr:row>
      <xdr:rowOff>0</xdr:rowOff>
    </xdr:from>
    <xdr:to>
      <xdr:col>7</xdr:col>
      <xdr:colOff>923925</xdr:colOff>
      <xdr:row>1</xdr:row>
      <xdr:rowOff>133350</xdr:rowOff>
    </xdr:to>
    <xdr:sp macro="" textlink="">
      <xdr:nvSpPr>
        <xdr:cNvPr id="3" name="TextBox 2">
          <a:extLst>
            <a:ext uri="{FF2B5EF4-FFF2-40B4-BE49-F238E27FC236}">
              <a16:creationId xmlns:a16="http://schemas.microsoft.com/office/drawing/2014/main" id="{C40BC8EC-257C-4227-A976-D81C4B130B70}"/>
            </a:ext>
          </a:extLst>
        </xdr:cNvPr>
        <xdr:cNvSpPr txBox="1"/>
      </xdr:nvSpPr>
      <xdr:spPr>
        <a:xfrm>
          <a:off x="6350" y="0"/>
          <a:ext cx="7004050" cy="12096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MULTIEMPLOYER PROGRAM</a:t>
          </a:r>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endParaRPr lang="en-US" sz="4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M-12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Concentration of Underfunding</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in </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PBGC-Insured Plans</a:t>
          </a:r>
          <a:r>
            <a:rPr lang="en-US" sz="1800" b="1" baseline="3000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1</a:t>
          </a:r>
          <a:endPar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(1990-2021)</a:t>
          </a:r>
        </a:p>
      </xdr:txBody>
    </xdr:sp>
    <xdr:clientData/>
  </xdr:twoCellAnchor>
  <xdr:twoCellAnchor>
    <xdr:from>
      <xdr:col>5</xdr:col>
      <xdr:colOff>552451</xdr:colOff>
      <xdr:row>43</xdr:row>
      <xdr:rowOff>54610</xdr:rowOff>
    </xdr:from>
    <xdr:to>
      <xdr:col>7</xdr:col>
      <xdr:colOff>952501</xdr:colOff>
      <xdr:row>43</xdr:row>
      <xdr:rowOff>397510</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75D56EAD-0AD5-48FB-B93B-634C72C1CFB9}"/>
            </a:ext>
          </a:extLst>
        </xdr:cNvPr>
        <xdr:cNvSpPr/>
      </xdr:nvSpPr>
      <xdr:spPr>
        <a:xfrm>
          <a:off x="4962526" y="10303510"/>
          <a:ext cx="1952625" cy="342900"/>
        </a:xfrm>
        <a:prstGeom prst="roundRect">
          <a:avLst/>
        </a:prstGeom>
        <a:solidFill>
          <a:schemeClr val="accent6">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74.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13</xdr:col>
      <xdr:colOff>12699</xdr:colOff>
      <xdr:row>1</xdr:row>
      <xdr:rowOff>2668</xdr:rowOff>
    </xdr:to>
    <xdr:pic>
      <xdr:nvPicPr>
        <xdr:cNvPr id="2" name="Picture 1">
          <a:extLst>
            <a:ext uri="{FF2B5EF4-FFF2-40B4-BE49-F238E27FC236}">
              <a16:creationId xmlns:a16="http://schemas.microsoft.com/office/drawing/2014/main" id="{DBF8689D-9951-418A-A69C-76E8A4F5A2DC}"/>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11153774" cy="1078992"/>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1</xdr:rowOff>
    </xdr:from>
    <xdr:to>
      <xdr:col>13</xdr:col>
      <xdr:colOff>6350</xdr:colOff>
      <xdr:row>1</xdr:row>
      <xdr:rowOff>0</xdr:rowOff>
    </xdr:to>
    <xdr:sp macro="" textlink="">
      <xdr:nvSpPr>
        <xdr:cNvPr id="3" name="TextBox 2">
          <a:extLst>
            <a:ext uri="{FF2B5EF4-FFF2-40B4-BE49-F238E27FC236}">
              <a16:creationId xmlns:a16="http://schemas.microsoft.com/office/drawing/2014/main" id="{D3DE9561-D565-40C2-8493-4733003EB8FE}"/>
            </a:ext>
          </a:extLst>
        </xdr:cNvPr>
        <xdr:cNvSpPr txBox="1"/>
      </xdr:nvSpPr>
      <xdr:spPr>
        <a:xfrm>
          <a:off x="0" y="1"/>
          <a:ext cx="11150600" cy="10763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MULTIEMPLOYER PROGRAM</a:t>
          </a:r>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endParaRPr lang="en-US" sz="22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M-13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Plans, Participants, and Funding of PBGC-Insured Plans by Funding Ratio (2021)</a:t>
          </a:r>
        </a:p>
      </xdr:txBody>
    </xdr:sp>
    <xdr:clientData/>
  </xdr:twoCellAnchor>
  <xdr:twoCellAnchor>
    <xdr:from>
      <xdr:col>9</xdr:col>
      <xdr:colOff>502921</xdr:colOff>
      <xdr:row>34</xdr:row>
      <xdr:rowOff>46355</xdr:rowOff>
    </xdr:from>
    <xdr:to>
      <xdr:col>13</xdr:col>
      <xdr:colOff>22861</xdr:colOff>
      <xdr:row>36</xdr:row>
      <xdr:rowOff>79121</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1E1787ED-821D-40D4-9B29-B9D2D7E5361E}"/>
            </a:ext>
          </a:extLst>
        </xdr:cNvPr>
        <xdr:cNvSpPr/>
      </xdr:nvSpPr>
      <xdr:spPr>
        <a:xfrm>
          <a:off x="9246871" y="9104630"/>
          <a:ext cx="1920240" cy="356616"/>
        </a:xfrm>
        <a:prstGeom prst="roundRect">
          <a:avLst/>
        </a:prstGeom>
        <a:solidFill>
          <a:schemeClr val="accent6">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75.xml><?xml version="1.0" encoding="utf-8"?>
<xdr:wsDr xmlns:xdr="http://schemas.openxmlformats.org/drawingml/2006/spreadsheetDrawing" xmlns:a="http://schemas.openxmlformats.org/drawingml/2006/main">
  <xdr:twoCellAnchor editAs="oneCell">
    <xdr:from>
      <xdr:col>0</xdr:col>
      <xdr:colOff>6350</xdr:colOff>
      <xdr:row>0</xdr:row>
      <xdr:rowOff>0</xdr:rowOff>
    </xdr:from>
    <xdr:to>
      <xdr:col>9</xdr:col>
      <xdr:colOff>0</xdr:colOff>
      <xdr:row>1</xdr:row>
      <xdr:rowOff>20319</xdr:rowOff>
    </xdr:to>
    <xdr:pic>
      <xdr:nvPicPr>
        <xdr:cNvPr id="2" name="Picture 1">
          <a:extLst>
            <a:ext uri="{FF2B5EF4-FFF2-40B4-BE49-F238E27FC236}">
              <a16:creationId xmlns:a16="http://schemas.microsoft.com/office/drawing/2014/main" id="{F6884806-2032-4E13-B8A6-867743752DAE}"/>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350" y="0"/>
          <a:ext cx="8280400" cy="1096644"/>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0</xdr:rowOff>
    </xdr:from>
    <xdr:to>
      <xdr:col>9</xdr:col>
      <xdr:colOff>0</xdr:colOff>
      <xdr:row>1</xdr:row>
      <xdr:rowOff>139700</xdr:rowOff>
    </xdr:to>
    <xdr:sp macro="" textlink="">
      <xdr:nvSpPr>
        <xdr:cNvPr id="3" name="TextBox 2">
          <a:extLst>
            <a:ext uri="{FF2B5EF4-FFF2-40B4-BE49-F238E27FC236}">
              <a16:creationId xmlns:a16="http://schemas.microsoft.com/office/drawing/2014/main" id="{B870166B-0585-4524-9CE9-ECD6D15B3B89}"/>
            </a:ext>
          </a:extLst>
        </xdr:cNvPr>
        <xdr:cNvSpPr txBox="1"/>
      </xdr:nvSpPr>
      <xdr:spPr>
        <a:xfrm>
          <a:off x="0" y="0"/>
          <a:ext cx="8286750" cy="12160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MULTIEMPLOYER PROGRAM</a:t>
          </a:r>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endParaRPr lang="en-US" sz="22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M-14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Funding</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of </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PBGC-Insured Plans by Industry</a:t>
          </a:r>
          <a:r>
            <a:rPr lang="en-US" sz="1800" b="1" baseline="3000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1 </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(2021)</a:t>
          </a:r>
        </a:p>
      </xdr:txBody>
    </xdr:sp>
    <xdr:clientData/>
  </xdr:twoCellAnchor>
  <xdr:twoCellAnchor>
    <xdr:from>
      <xdr:col>5</xdr:col>
      <xdr:colOff>371475</xdr:colOff>
      <xdr:row>45</xdr:row>
      <xdr:rowOff>57150</xdr:rowOff>
    </xdr:from>
    <xdr:to>
      <xdr:col>8</xdr:col>
      <xdr:colOff>701040</xdr:colOff>
      <xdr:row>47</xdr:row>
      <xdr:rowOff>32766</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86AB2EBC-907A-43FC-B437-111A03B44D49}"/>
            </a:ext>
          </a:extLst>
        </xdr:cNvPr>
        <xdr:cNvSpPr/>
      </xdr:nvSpPr>
      <xdr:spPr>
        <a:xfrm>
          <a:off x="6362700" y="11591925"/>
          <a:ext cx="1920240" cy="356616"/>
        </a:xfrm>
        <a:prstGeom prst="roundRect">
          <a:avLst/>
        </a:prstGeom>
        <a:solidFill>
          <a:schemeClr val="accent6">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76.xml><?xml version="1.0" encoding="utf-8"?>
<xdr:wsDr xmlns:xdr="http://schemas.openxmlformats.org/drawingml/2006/spreadsheetDrawing" xmlns:a="http://schemas.openxmlformats.org/drawingml/2006/main">
  <xdr:twoCellAnchor>
    <xdr:from>
      <xdr:col>0</xdr:col>
      <xdr:colOff>0</xdr:colOff>
      <xdr:row>0</xdr:row>
      <xdr:rowOff>0</xdr:rowOff>
    </xdr:from>
    <xdr:to>
      <xdr:col>4</xdr:col>
      <xdr:colOff>0</xdr:colOff>
      <xdr:row>0</xdr:row>
      <xdr:rowOff>1075817</xdr:rowOff>
    </xdr:to>
    <xdr:pic>
      <xdr:nvPicPr>
        <xdr:cNvPr id="2" name="Picture 1">
          <a:extLst>
            <a:ext uri="{FF2B5EF4-FFF2-40B4-BE49-F238E27FC236}">
              <a16:creationId xmlns:a16="http://schemas.microsoft.com/office/drawing/2014/main" id="{473F444C-D35A-4CF2-8ACF-2386197C640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8201025" cy="1075817"/>
        </a:xfrm>
        <a:prstGeom prst="rect">
          <a:avLst/>
        </a:prstGeom>
        <a:effectLst>
          <a:outerShdw blurRad="50800" dist="38100" dir="5400000" algn="t" rotWithShape="0">
            <a:prstClr val="black">
              <a:alpha val="40000"/>
            </a:prstClr>
          </a:outerShdw>
        </a:effectLst>
      </xdr:spPr>
    </xdr:pic>
    <xdr:clientData/>
  </xdr:twoCellAnchor>
  <xdr:twoCellAnchor>
    <xdr:from>
      <xdr:col>0</xdr:col>
      <xdr:colOff>12698</xdr:colOff>
      <xdr:row>0</xdr:row>
      <xdr:rowOff>25400</xdr:rowOff>
    </xdr:from>
    <xdr:to>
      <xdr:col>4</xdr:col>
      <xdr:colOff>0</xdr:colOff>
      <xdr:row>1</xdr:row>
      <xdr:rowOff>76200</xdr:rowOff>
    </xdr:to>
    <xdr:sp macro="" textlink="">
      <xdr:nvSpPr>
        <xdr:cNvPr id="3" name="TextBox 2">
          <a:extLst>
            <a:ext uri="{FF2B5EF4-FFF2-40B4-BE49-F238E27FC236}">
              <a16:creationId xmlns:a16="http://schemas.microsoft.com/office/drawing/2014/main" id="{41876505-AB1B-4819-9D7A-DFE708FF19A7}"/>
            </a:ext>
          </a:extLst>
        </xdr:cNvPr>
        <xdr:cNvSpPr txBox="1"/>
      </xdr:nvSpPr>
      <xdr:spPr>
        <a:xfrm>
          <a:off x="12698" y="25400"/>
          <a:ext cx="8578852" cy="11303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MULTIEMPLOYER PROGRAM</a:t>
          </a:r>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endParaRPr lang="en-US" sz="22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M-15</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Maximum Guaranteed Benefits (1980-2024)</a:t>
          </a:r>
        </a:p>
      </xdr:txBody>
    </xdr:sp>
    <xdr:clientData/>
  </xdr:twoCellAnchor>
  <xdr:twoCellAnchor>
    <xdr:from>
      <xdr:col>2</xdr:col>
      <xdr:colOff>809624</xdr:colOff>
      <xdr:row>7</xdr:row>
      <xdr:rowOff>85725</xdr:rowOff>
    </xdr:from>
    <xdr:to>
      <xdr:col>4</xdr:col>
      <xdr:colOff>12064</xdr:colOff>
      <xdr:row>9</xdr:row>
      <xdr:rowOff>85725</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EB781964-69A3-4E0D-91AA-47DB2682A388}"/>
            </a:ext>
          </a:extLst>
        </xdr:cNvPr>
        <xdr:cNvSpPr/>
      </xdr:nvSpPr>
      <xdr:spPr>
        <a:xfrm>
          <a:off x="6543674" y="5286375"/>
          <a:ext cx="2059940" cy="323850"/>
        </a:xfrm>
        <a:prstGeom prst="roundRect">
          <a:avLst/>
        </a:prstGeom>
        <a:solidFill>
          <a:schemeClr val="accent6">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77.xml><?xml version="1.0" encoding="utf-8"?>
<xdr:wsDr xmlns:xdr="http://schemas.openxmlformats.org/drawingml/2006/spreadsheetDrawing" xmlns:a="http://schemas.openxmlformats.org/drawingml/2006/main">
  <xdr:twoCellAnchor>
    <xdr:from>
      <xdr:col>0</xdr:col>
      <xdr:colOff>6350</xdr:colOff>
      <xdr:row>0</xdr:row>
      <xdr:rowOff>0</xdr:rowOff>
    </xdr:from>
    <xdr:to>
      <xdr:col>2</xdr:col>
      <xdr:colOff>6350</xdr:colOff>
      <xdr:row>1</xdr:row>
      <xdr:rowOff>2667</xdr:rowOff>
    </xdr:to>
    <xdr:pic>
      <xdr:nvPicPr>
        <xdr:cNvPr id="2" name="Picture 1">
          <a:extLst>
            <a:ext uri="{FF2B5EF4-FFF2-40B4-BE49-F238E27FC236}">
              <a16:creationId xmlns:a16="http://schemas.microsoft.com/office/drawing/2014/main" id="{F89E9A59-A1DB-4F5B-9060-E5B3981D610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350" y="0"/>
          <a:ext cx="6896100" cy="1078992"/>
        </a:xfrm>
        <a:prstGeom prst="rect">
          <a:avLst/>
        </a:prstGeom>
        <a:effectLst>
          <a:outerShdw blurRad="50800" dist="38100" dir="5400000" algn="t" rotWithShape="0">
            <a:prstClr val="black">
              <a:alpha val="40000"/>
            </a:prstClr>
          </a:outerShdw>
        </a:effectLst>
      </xdr:spPr>
    </xdr:pic>
    <xdr:clientData/>
  </xdr:twoCellAnchor>
  <xdr:twoCellAnchor>
    <xdr:from>
      <xdr:col>0</xdr:col>
      <xdr:colOff>6350</xdr:colOff>
      <xdr:row>0</xdr:row>
      <xdr:rowOff>12700</xdr:rowOff>
    </xdr:from>
    <xdr:to>
      <xdr:col>2</xdr:col>
      <xdr:colOff>0</xdr:colOff>
      <xdr:row>1</xdr:row>
      <xdr:rowOff>63500</xdr:rowOff>
    </xdr:to>
    <xdr:sp macro="" textlink="">
      <xdr:nvSpPr>
        <xdr:cNvPr id="3" name="TextBox 2">
          <a:extLst>
            <a:ext uri="{FF2B5EF4-FFF2-40B4-BE49-F238E27FC236}">
              <a16:creationId xmlns:a16="http://schemas.microsoft.com/office/drawing/2014/main" id="{23BBEF69-5E6B-4266-93CD-35F7270F4E10}"/>
            </a:ext>
          </a:extLst>
        </xdr:cNvPr>
        <xdr:cNvSpPr txBox="1"/>
      </xdr:nvSpPr>
      <xdr:spPr>
        <a:xfrm>
          <a:off x="6350" y="12700"/>
          <a:ext cx="6889750" cy="11271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MULTIEMPLOYER PROGRAM</a:t>
          </a:r>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endParaRPr lang="en-US" sz="22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M-16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Historical Premium Rates (1974-2024)</a:t>
          </a:r>
        </a:p>
      </xdr:txBody>
    </xdr:sp>
    <xdr:clientData/>
  </xdr:twoCellAnchor>
  <xdr:twoCellAnchor>
    <xdr:from>
      <xdr:col>1</xdr:col>
      <xdr:colOff>1682750</xdr:colOff>
      <xdr:row>28</xdr:row>
      <xdr:rowOff>76200</xdr:rowOff>
    </xdr:from>
    <xdr:to>
      <xdr:col>1</xdr:col>
      <xdr:colOff>3609340</xdr:colOff>
      <xdr:row>30</xdr:row>
      <xdr:rowOff>95250</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129FB7C0-C48A-4241-9250-72F34EFB727E}"/>
            </a:ext>
          </a:extLst>
        </xdr:cNvPr>
        <xdr:cNvSpPr/>
      </xdr:nvSpPr>
      <xdr:spPr>
        <a:xfrm>
          <a:off x="5121275" y="8334375"/>
          <a:ext cx="1926590" cy="342900"/>
        </a:xfrm>
        <a:prstGeom prst="roundRect">
          <a:avLst/>
        </a:prstGeom>
        <a:solidFill>
          <a:schemeClr val="accent6">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78.xml><?xml version="1.0" encoding="utf-8"?>
<xdr:wsDr xmlns:xdr="http://schemas.openxmlformats.org/drawingml/2006/spreadsheetDrawing" xmlns:a="http://schemas.openxmlformats.org/drawingml/2006/main">
  <xdr:twoCellAnchor editAs="oneCell">
    <xdr:from>
      <xdr:col>0</xdr:col>
      <xdr:colOff>7932</xdr:colOff>
      <xdr:row>0</xdr:row>
      <xdr:rowOff>0</xdr:rowOff>
    </xdr:from>
    <xdr:to>
      <xdr:col>15</xdr:col>
      <xdr:colOff>19050</xdr:colOff>
      <xdr:row>1</xdr:row>
      <xdr:rowOff>0</xdr:rowOff>
    </xdr:to>
    <xdr:pic>
      <xdr:nvPicPr>
        <xdr:cNvPr id="2" name="Picture 1">
          <a:extLst>
            <a:ext uri="{FF2B5EF4-FFF2-40B4-BE49-F238E27FC236}">
              <a16:creationId xmlns:a16="http://schemas.microsoft.com/office/drawing/2014/main" id="{0827F805-287E-4CCF-9B12-A6C336FF827C}"/>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932" y="0"/>
          <a:ext cx="13184193" cy="1076325"/>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1</xdr:rowOff>
    </xdr:from>
    <xdr:to>
      <xdr:col>15</xdr:col>
      <xdr:colOff>19049</xdr:colOff>
      <xdr:row>1</xdr:row>
      <xdr:rowOff>19050</xdr:rowOff>
    </xdr:to>
    <xdr:sp macro="" textlink="">
      <xdr:nvSpPr>
        <xdr:cNvPr id="3" name="TextBox 2">
          <a:extLst>
            <a:ext uri="{FF2B5EF4-FFF2-40B4-BE49-F238E27FC236}">
              <a16:creationId xmlns:a16="http://schemas.microsoft.com/office/drawing/2014/main" id="{D7D92995-85C6-48F2-9FA7-10EC609D64DB}"/>
            </a:ext>
          </a:extLst>
        </xdr:cNvPr>
        <xdr:cNvSpPr txBox="1"/>
      </xdr:nvSpPr>
      <xdr:spPr>
        <a:xfrm>
          <a:off x="0" y="1"/>
          <a:ext cx="13192124" cy="1095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MULTIEMPLOYER PROGRAM</a:t>
          </a:r>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endParaRPr lang="en-US" sz="22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M-17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Participants by Plan Zone Status and Participant Status</a:t>
          </a:r>
          <a:r>
            <a:rPr lang="en-US" sz="1800" b="1" baseline="3000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1 </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(2009-2021)</a:t>
          </a:r>
        </a:p>
      </xdr:txBody>
    </xdr:sp>
    <xdr:clientData/>
  </xdr:twoCellAnchor>
  <xdr:twoCellAnchor>
    <xdr:from>
      <xdr:col>12</xdr:col>
      <xdr:colOff>609600</xdr:colOff>
      <xdr:row>40</xdr:row>
      <xdr:rowOff>126365</xdr:rowOff>
    </xdr:from>
    <xdr:to>
      <xdr:col>15</xdr:col>
      <xdr:colOff>15240</xdr:colOff>
      <xdr:row>42</xdr:row>
      <xdr:rowOff>159385</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BC372491-2E85-4B65-B5C3-352DDCC38541}"/>
            </a:ext>
          </a:extLst>
        </xdr:cNvPr>
        <xdr:cNvSpPr/>
      </xdr:nvSpPr>
      <xdr:spPr>
        <a:xfrm>
          <a:off x="11268075" y="9565640"/>
          <a:ext cx="1920240" cy="356870"/>
        </a:xfrm>
        <a:prstGeom prst="roundRect">
          <a:avLst/>
        </a:prstGeom>
        <a:solidFill>
          <a:schemeClr val="accent6">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7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14</xdr:col>
      <xdr:colOff>19050</xdr:colOff>
      <xdr:row>0</xdr:row>
      <xdr:rowOff>1066800</xdr:rowOff>
    </xdr:to>
    <xdr:pic>
      <xdr:nvPicPr>
        <xdr:cNvPr id="2" name="Picture 1">
          <a:extLst>
            <a:ext uri="{FF2B5EF4-FFF2-40B4-BE49-F238E27FC236}">
              <a16:creationId xmlns:a16="http://schemas.microsoft.com/office/drawing/2014/main" id="{1AEF9155-B012-4FC6-BBFC-EF2726FA0825}"/>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287250" cy="1066800"/>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0</xdr:rowOff>
    </xdr:from>
    <xdr:to>
      <xdr:col>14</xdr:col>
      <xdr:colOff>9525</xdr:colOff>
      <xdr:row>1</xdr:row>
      <xdr:rowOff>88900</xdr:rowOff>
    </xdr:to>
    <xdr:sp macro="" textlink="">
      <xdr:nvSpPr>
        <xdr:cNvPr id="3" name="TextBox 2">
          <a:extLst>
            <a:ext uri="{FF2B5EF4-FFF2-40B4-BE49-F238E27FC236}">
              <a16:creationId xmlns:a16="http://schemas.microsoft.com/office/drawing/2014/main" id="{2A2345A6-7589-4B03-BE07-0C18909BF612}"/>
            </a:ext>
          </a:extLst>
        </xdr:cNvPr>
        <xdr:cNvSpPr txBox="1"/>
      </xdr:nvSpPr>
      <xdr:spPr>
        <a:xfrm>
          <a:off x="0" y="0"/>
          <a:ext cx="12277725" cy="11652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MULTIEMPLOYER PROGRAM</a:t>
          </a:r>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endParaRPr lang="en-US" sz="22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M-18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Plans by Plan Zone Status</a:t>
          </a:r>
          <a:r>
            <a:rPr lang="en-US" sz="1800" b="1" baseline="3000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(2009-2021)</a:t>
          </a:r>
        </a:p>
      </xdr:txBody>
    </xdr:sp>
    <xdr:clientData/>
  </xdr:twoCellAnchor>
  <xdr:twoCellAnchor>
    <xdr:from>
      <xdr:col>11</xdr:col>
      <xdr:colOff>381000</xdr:colOff>
      <xdr:row>24</xdr:row>
      <xdr:rowOff>96520</xdr:rowOff>
    </xdr:from>
    <xdr:to>
      <xdr:col>13</xdr:col>
      <xdr:colOff>758190</xdr:colOff>
      <xdr:row>26</xdr:row>
      <xdr:rowOff>114300</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A749EAEB-8B8C-4558-8714-490AB7D72B4B}"/>
            </a:ext>
          </a:extLst>
        </xdr:cNvPr>
        <xdr:cNvSpPr/>
      </xdr:nvSpPr>
      <xdr:spPr>
        <a:xfrm>
          <a:off x="10334625" y="5763895"/>
          <a:ext cx="1920240" cy="341630"/>
        </a:xfrm>
        <a:prstGeom prst="roundRect">
          <a:avLst/>
        </a:prstGeom>
        <a:solidFill>
          <a:schemeClr val="accent6">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8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14</xdr:col>
      <xdr:colOff>6350</xdr:colOff>
      <xdr:row>1</xdr:row>
      <xdr:rowOff>12065</xdr:rowOff>
    </xdr:to>
    <xdr:pic>
      <xdr:nvPicPr>
        <xdr:cNvPr id="2" name="Picture 1">
          <a:extLst>
            <a:ext uri="{FF2B5EF4-FFF2-40B4-BE49-F238E27FC236}">
              <a16:creationId xmlns:a16="http://schemas.microsoft.com/office/drawing/2014/main" id="{20F9C391-CB9B-4E14-BC15-067163940C2C}"/>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0115550" cy="1043940"/>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12701</xdr:rowOff>
    </xdr:from>
    <xdr:to>
      <xdr:col>14</xdr:col>
      <xdr:colOff>9525</xdr:colOff>
      <xdr:row>1</xdr:row>
      <xdr:rowOff>95250</xdr:rowOff>
    </xdr:to>
    <xdr:sp macro="" textlink="">
      <xdr:nvSpPr>
        <xdr:cNvPr id="3" name="TextBox 2">
          <a:extLst>
            <a:ext uri="{FF2B5EF4-FFF2-40B4-BE49-F238E27FC236}">
              <a16:creationId xmlns:a16="http://schemas.microsoft.com/office/drawing/2014/main" id="{698D807E-3C3D-411A-8570-D06C68B7C50B}"/>
            </a:ext>
          </a:extLst>
        </xdr:cNvPr>
        <xdr:cNvSpPr txBox="1"/>
      </xdr:nvSpPr>
      <xdr:spPr>
        <a:xfrm>
          <a:off x="0" y="12701"/>
          <a:ext cx="10115550" cy="111124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MULTIEMPLOYER PROGRAM</a:t>
          </a:r>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endParaRPr lang="en-US" sz="1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M-19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Administrative Expenses per Participant by Industry</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and Zone Status</a:t>
          </a:r>
          <a:r>
            <a:rPr lang="en-US" sz="1800" b="1" baseline="3000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1</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(2009-2021</a:t>
          </a:r>
          <a:r>
            <a:rPr lang="en-US" sz="1800" b="1" baseline="30000">
              <a:solidFill>
                <a:schemeClr val="bg1"/>
              </a:solidFill>
              <a:effectLst>
                <a:outerShdw blurRad="50800" dist="38100" dir="2700000" algn="tl" rotWithShape="0">
                  <a:prstClr val="black">
                    <a:alpha val="40000"/>
                  </a:prstClr>
                </a:outerShdw>
              </a:effectLst>
              <a:latin typeface="Arial" panose="020B0604020202020204" pitchFamily="34" charset="0"/>
              <a:ea typeface="+mn-ea"/>
              <a:cs typeface="Arial" panose="020B0604020202020204" pitchFamily="34" charset="0"/>
            </a:rPr>
            <a:t>2</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a:t>
          </a:r>
        </a:p>
      </xdr:txBody>
    </xdr:sp>
    <xdr:clientData/>
  </xdr:twoCellAnchor>
  <xdr:twoCellAnchor>
    <xdr:from>
      <xdr:col>10</xdr:col>
      <xdr:colOff>466724</xdr:colOff>
      <xdr:row>40</xdr:row>
      <xdr:rowOff>59690</xdr:rowOff>
    </xdr:from>
    <xdr:to>
      <xdr:col>13</xdr:col>
      <xdr:colOff>615314</xdr:colOff>
      <xdr:row>42</xdr:row>
      <xdr:rowOff>92710</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B51386C9-2193-41A9-B204-5A87C516B250}"/>
            </a:ext>
          </a:extLst>
        </xdr:cNvPr>
        <xdr:cNvSpPr/>
      </xdr:nvSpPr>
      <xdr:spPr>
        <a:xfrm>
          <a:off x="8153399" y="9794240"/>
          <a:ext cx="1920240" cy="356870"/>
        </a:xfrm>
        <a:prstGeom prst="roundRect">
          <a:avLst/>
        </a:prstGeom>
        <a:solidFill>
          <a:schemeClr val="accent6">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81.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14</xdr:col>
      <xdr:colOff>9525</xdr:colOff>
      <xdr:row>1</xdr:row>
      <xdr:rowOff>8891</xdr:rowOff>
    </xdr:to>
    <xdr:pic>
      <xdr:nvPicPr>
        <xdr:cNvPr id="2" name="Picture 1">
          <a:extLst>
            <a:ext uri="{FF2B5EF4-FFF2-40B4-BE49-F238E27FC236}">
              <a16:creationId xmlns:a16="http://schemas.microsoft.com/office/drawing/2014/main" id="{66CC2BD0-4825-4F12-967E-0FD499392911}"/>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10058400" cy="1043940"/>
        </a:xfrm>
        <a:prstGeom prst="rect">
          <a:avLst/>
        </a:prstGeom>
        <a:effectLst>
          <a:outerShdw blurRad="50800" dist="38100" dir="5400000" algn="t" rotWithShape="0">
            <a:prstClr val="black">
              <a:alpha val="40000"/>
            </a:prstClr>
          </a:outerShdw>
        </a:effectLst>
      </xdr:spPr>
    </xdr:pic>
    <xdr:clientData/>
  </xdr:twoCellAnchor>
  <xdr:twoCellAnchor>
    <xdr:from>
      <xdr:col>0</xdr:col>
      <xdr:colOff>1</xdr:colOff>
      <xdr:row>0</xdr:row>
      <xdr:rowOff>9525</xdr:rowOff>
    </xdr:from>
    <xdr:to>
      <xdr:col>14</xdr:col>
      <xdr:colOff>0</xdr:colOff>
      <xdr:row>1</xdr:row>
      <xdr:rowOff>101600</xdr:rowOff>
    </xdr:to>
    <xdr:sp macro="" textlink="">
      <xdr:nvSpPr>
        <xdr:cNvPr id="3" name="TextBox 2">
          <a:extLst>
            <a:ext uri="{FF2B5EF4-FFF2-40B4-BE49-F238E27FC236}">
              <a16:creationId xmlns:a16="http://schemas.microsoft.com/office/drawing/2014/main" id="{5EAF6F9C-2A61-4600-BAE0-19E44B5F4694}"/>
            </a:ext>
          </a:extLst>
        </xdr:cNvPr>
        <xdr:cNvSpPr txBox="1"/>
      </xdr:nvSpPr>
      <xdr:spPr>
        <a:xfrm>
          <a:off x="1" y="9525"/>
          <a:ext cx="10048874" cy="11207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MULTIEMPLOYER PROGRAM</a:t>
          </a:r>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endParaRPr lang="en-US" sz="1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M-20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Administrative Expenses as</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a Percent of Benefits Paid by I</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ndustry</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and Zone Status</a:t>
          </a:r>
          <a:r>
            <a:rPr lang="en-US" sz="1800" b="1" baseline="3000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1</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(2009-2021)</a:t>
          </a:r>
        </a:p>
      </xdr:txBody>
    </xdr:sp>
    <xdr:clientData/>
  </xdr:twoCellAnchor>
  <xdr:twoCellAnchor>
    <xdr:from>
      <xdr:col>10</xdr:col>
      <xdr:colOff>466725</xdr:colOff>
      <xdr:row>40</xdr:row>
      <xdr:rowOff>53340</xdr:rowOff>
    </xdr:from>
    <xdr:to>
      <xdr:col>14</xdr:col>
      <xdr:colOff>24765</xdr:colOff>
      <xdr:row>42</xdr:row>
      <xdr:rowOff>84455</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E58EA7AA-2C79-4867-B491-AFE67F031B7F}"/>
            </a:ext>
          </a:extLst>
        </xdr:cNvPr>
        <xdr:cNvSpPr/>
      </xdr:nvSpPr>
      <xdr:spPr>
        <a:xfrm>
          <a:off x="8153400" y="9778365"/>
          <a:ext cx="1920240" cy="354965"/>
        </a:xfrm>
        <a:prstGeom prst="roundRect">
          <a:avLst/>
        </a:prstGeom>
        <a:solidFill>
          <a:schemeClr val="accent6">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82.xml><?xml version="1.0" encoding="utf-8"?>
<xdr:wsDr xmlns:xdr="http://schemas.openxmlformats.org/drawingml/2006/spreadsheetDrawing" xmlns:a="http://schemas.openxmlformats.org/drawingml/2006/main">
  <xdr:twoCellAnchor>
    <xdr:from>
      <xdr:col>0</xdr:col>
      <xdr:colOff>0</xdr:colOff>
      <xdr:row>0</xdr:row>
      <xdr:rowOff>0</xdr:rowOff>
    </xdr:from>
    <xdr:to>
      <xdr:col>8</xdr:col>
      <xdr:colOff>6350</xdr:colOff>
      <xdr:row>1</xdr:row>
      <xdr:rowOff>0</xdr:rowOff>
    </xdr:to>
    <xdr:pic>
      <xdr:nvPicPr>
        <xdr:cNvPr id="2" name="Picture 1">
          <a:extLst>
            <a:ext uri="{FF2B5EF4-FFF2-40B4-BE49-F238E27FC236}">
              <a16:creationId xmlns:a16="http://schemas.microsoft.com/office/drawing/2014/main" id="{0269D1F3-0013-4E77-9B07-109BAF365EA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6311900" cy="1076325"/>
        </a:xfrm>
        <a:prstGeom prst="rect">
          <a:avLst/>
        </a:prstGeom>
        <a:effectLst>
          <a:outerShdw blurRad="50800" dist="38100" dir="5400000" algn="t" rotWithShape="0">
            <a:prstClr val="black">
              <a:alpha val="40000"/>
            </a:prstClr>
          </a:outerShdw>
        </a:effectLst>
      </xdr:spPr>
    </xdr:pic>
    <xdr:clientData/>
  </xdr:twoCellAnchor>
  <xdr:twoCellAnchor>
    <xdr:from>
      <xdr:col>0</xdr:col>
      <xdr:colOff>6350</xdr:colOff>
      <xdr:row>0</xdr:row>
      <xdr:rowOff>0</xdr:rowOff>
    </xdr:from>
    <xdr:to>
      <xdr:col>8</xdr:col>
      <xdr:colOff>9525</xdr:colOff>
      <xdr:row>1</xdr:row>
      <xdr:rowOff>50800</xdr:rowOff>
    </xdr:to>
    <xdr:sp macro="" textlink="">
      <xdr:nvSpPr>
        <xdr:cNvPr id="3" name="TextBox 2">
          <a:extLst>
            <a:ext uri="{FF2B5EF4-FFF2-40B4-BE49-F238E27FC236}">
              <a16:creationId xmlns:a16="http://schemas.microsoft.com/office/drawing/2014/main" id="{B40CBA97-A18A-40C3-AFEC-81D2C8B54B78}"/>
            </a:ext>
          </a:extLst>
        </xdr:cNvPr>
        <xdr:cNvSpPr txBox="1"/>
      </xdr:nvSpPr>
      <xdr:spPr>
        <a:xfrm>
          <a:off x="6350" y="0"/>
          <a:ext cx="5041900" cy="11271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MULTIEMPLOYER PROGRAM</a:t>
          </a:r>
        </a:p>
        <a:p>
          <a:endParaRPr lang="en-US" sz="4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75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M-21</a:t>
          </a:r>
          <a:br>
            <a:rPr lang="en-US" sz="175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75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Special Financial Assistance Paid by Plan Size</a:t>
          </a:r>
        </a:p>
        <a:p>
          <a:r>
            <a:rPr lang="en-US" sz="175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(Fiscal Year 2023)</a:t>
          </a:r>
        </a:p>
      </xdr:txBody>
    </xdr:sp>
    <xdr:clientData/>
  </xdr:twoCellAnchor>
  <xdr:twoCellAnchor>
    <xdr:from>
      <xdr:col>6</xdr:col>
      <xdr:colOff>57150</xdr:colOff>
      <xdr:row>15</xdr:row>
      <xdr:rowOff>49529</xdr:rowOff>
    </xdr:from>
    <xdr:to>
      <xdr:col>8</xdr:col>
      <xdr:colOff>15240</xdr:colOff>
      <xdr:row>17</xdr:row>
      <xdr:rowOff>25145</xdr:rowOff>
    </xdr:to>
    <xdr:sp macro="" textlink="">
      <xdr:nvSpPr>
        <xdr:cNvPr id="7" name="Rectangle: Rounded Corners 6">
          <a:hlinkClick xmlns:r="http://schemas.openxmlformats.org/officeDocument/2006/relationships" r:id="rId2"/>
          <a:extLst>
            <a:ext uri="{FF2B5EF4-FFF2-40B4-BE49-F238E27FC236}">
              <a16:creationId xmlns:a16="http://schemas.microsoft.com/office/drawing/2014/main" id="{8C746887-68BD-4E51-AD46-9EF5A6E3EE1D}"/>
            </a:ext>
          </a:extLst>
        </xdr:cNvPr>
        <xdr:cNvSpPr/>
      </xdr:nvSpPr>
      <xdr:spPr>
        <a:xfrm>
          <a:off x="5133975" y="4545329"/>
          <a:ext cx="1920240" cy="356616"/>
        </a:xfrm>
        <a:prstGeom prst="roundRect">
          <a:avLst/>
        </a:prstGeom>
        <a:solidFill>
          <a:schemeClr val="accent6">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83.xml><?xml version="1.0" encoding="utf-8"?>
<xdr:wsDr xmlns:xdr="http://schemas.openxmlformats.org/drawingml/2006/spreadsheetDrawing" xmlns:a="http://schemas.openxmlformats.org/drawingml/2006/main">
  <xdr:twoCellAnchor>
    <xdr:from>
      <xdr:col>0</xdr:col>
      <xdr:colOff>0</xdr:colOff>
      <xdr:row>0</xdr:row>
      <xdr:rowOff>0</xdr:rowOff>
    </xdr:from>
    <xdr:to>
      <xdr:col>8</xdr:col>
      <xdr:colOff>9525</xdr:colOff>
      <xdr:row>1</xdr:row>
      <xdr:rowOff>0</xdr:rowOff>
    </xdr:to>
    <xdr:pic>
      <xdr:nvPicPr>
        <xdr:cNvPr id="4" name="Picture 3">
          <a:extLst>
            <a:ext uri="{FF2B5EF4-FFF2-40B4-BE49-F238E27FC236}">
              <a16:creationId xmlns:a16="http://schemas.microsoft.com/office/drawing/2014/main" id="{ADB11ACF-B98A-4E09-AB32-E90FE04BB29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524750" y="0"/>
          <a:ext cx="9182100" cy="1076325"/>
        </a:xfrm>
        <a:prstGeom prst="rect">
          <a:avLst/>
        </a:prstGeom>
        <a:effectLst>
          <a:outerShdw blurRad="50800" dist="38100" dir="5400000" algn="t" rotWithShape="0">
            <a:prstClr val="black">
              <a:alpha val="40000"/>
            </a:prstClr>
          </a:outerShdw>
        </a:effectLst>
      </xdr:spPr>
    </xdr:pic>
    <xdr:clientData/>
  </xdr:twoCellAnchor>
  <xdr:twoCellAnchor>
    <xdr:from>
      <xdr:col>0</xdr:col>
      <xdr:colOff>10160</xdr:colOff>
      <xdr:row>0</xdr:row>
      <xdr:rowOff>0</xdr:rowOff>
    </xdr:from>
    <xdr:to>
      <xdr:col>8</xdr:col>
      <xdr:colOff>9525</xdr:colOff>
      <xdr:row>1</xdr:row>
      <xdr:rowOff>58420</xdr:rowOff>
    </xdr:to>
    <xdr:sp macro="" textlink="">
      <xdr:nvSpPr>
        <xdr:cNvPr id="5" name="TextBox 4">
          <a:extLst>
            <a:ext uri="{FF2B5EF4-FFF2-40B4-BE49-F238E27FC236}">
              <a16:creationId xmlns:a16="http://schemas.microsoft.com/office/drawing/2014/main" id="{9643DB6F-50EE-4453-A40C-A336B817B36F}"/>
            </a:ext>
          </a:extLst>
        </xdr:cNvPr>
        <xdr:cNvSpPr txBox="1"/>
      </xdr:nvSpPr>
      <xdr:spPr>
        <a:xfrm>
          <a:off x="7534910" y="0"/>
          <a:ext cx="9171940" cy="113474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MULTIEMPLOYER PROGRAM</a:t>
          </a:r>
        </a:p>
        <a:p>
          <a:endPar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M-22</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Special Financial Assistance Paid by Industry (Fiscal Year 2023)</a:t>
          </a:r>
        </a:p>
      </xdr:txBody>
    </xdr:sp>
    <xdr:clientData/>
  </xdr:twoCellAnchor>
  <xdr:twoCellAnchor>
    <xdr:from>
      <xdr:col>6</xdr:col>
      <xdr:colOff>247650</xdr:colOff>
      <xdr:row>16</xdr:row>
      <xdr:rowOff>30479</xdr:rowOff>
    </xdr:from>
    <xdr:to>
      <xdr:col>8</xdr:col>
      <xdr:colOff>5715</xdr:colOff>
      <xdr:row>18</xdr:row>
      <xdr:rowOff>6095</xdr:rowOff>
    </xdr:to>
    <xdr:sp macro="" textlink="">
      <xdr:nvSpPr>
        <xdr:cNvPr id="2" name="Rectangle: Rounded Corners 1">
          <a:hlinkClick xmlns:r="http://schemas.openxmlformats.org/officeDocument/2006/relationships" r:id="rId2"/>
          <a:extLst>
            <a:ext uri="{FF2B5EF4-FFF2-40B4-BE49-F238E27FC236}">
              <a16:creationId xmlns:a16="http://schemas.microsoft.com/office/drawing/2014/main" id="{17764CEE-5B88-4C63-BFD3-AB109367C792}"/>
            </a:ext>
          </a:extLst>
        </xdr:cNvPr>
        <xdr:cNvSpPr/>
      </xdr:nvSpPr>
      <xdr:spPr>
        <a:xfrm>
          <a:off x="6962775" y="4831079"/>
          <a:ext cx="1920240" cy="356616"/>
        </a:xfrm>
        <a:prstGeom prst="roundRect">
          <a:avLst/>
        </a:prstGeom>
        <a:solidFill>
          <a:schemeClr val="accent6">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84.xml><?xml version="1.0" encoding="utf-8"?>
<xdr:wsDr xmlns:xdr="http://schemas.openxmlformats.org/drawingml/2006/spreadsheetDrawing" xmlns:a="http://schemas.openxmlformats.org/drawingml/2006/main">
  <xdr:twoCellAnchor>
    <xdr:from>
      <xdr:col>0</xdr:col>
      <xdr:colOff>0</xdr:colOff>
      <xdr:row>0</xdr:row>
      <xdr:rowOff>0</xdr:rowOff>
    </xdr:from>
    <xdr:to>
      <xdr:col>12</xdr:col>
      <xdr:colOff>6350</xdr:colOff>
      <xdr:row>1</xdr:row>
      <xdr:rowOff>0</xdr:rowOff>
    </xdr:to>
    <xdr:pic>
      <xdr:nvPicPr>
        <xdr:cNvPr id="2" name="Picture 1">
          <a:extLst>
            <a:ext uri="{FF2B5EF4-FFF2-40B4-BE49-F238E27FC236}">
              <a16:creationId xmlns:a16="http://schemas.microsoft.com/office/drawing/2014/main" id="{DFC9092E-F08A-44EA-B8A6-C426D0B20C7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1576050" cy="1016000"/>
        </a:xfrm>
        <a:prstGeom prst="rect">
          <a:avLst/>
        </a:prstGeom>
        <a:effectLst>
          <a:outerShdw blurRad="50800" dist="38100" dir="5400000" algn="t" rotWithShape="0">
            <a:prstClr val="black">
              <a:alpha val="40000"/>
            </a:prstClr>
          </a:outerShdw>
        </a:effectLst>
      </xdr:spPr>
    </xdr:pic>
    <xdr:clientData/>
  </xdr:twoCellAnchor>
  <xdr:twoCellAnchor>
    <xdr:from>
      <xdr:col>0</xdr:col>
      <xdr:colOff>10160</xdr:colOff>
      <xdr:row>0</xdr:row>
      <xdr:rowOff>0</xdr:rowOff>
    </xdr:from>
    <xdr:to>
      <xdr:col>11</xdr:col>
      <xdr:colOff>768350</xdr:colOff>
      <xdr:row>1</xdr:row>
      <xdr:rowOff>58420</xdr:rowOff>
    </xdr:to>
    <xdr:sp macro="" textlink="">
      <xdr:nvSpPr>
        <xdr:cNvPr id="3" name="TextBox 2">
          <a:extLst>
            <a:ext uri="{FF2B5EF4-FFF2-40B4-BE49-F238E27FC236}">
              <a16:creationId xmlns:a16="http://schemas.microsoft.com/office/drawing/2014/main" id="{71205677-805E-495E-B637-BE9CE3A93762}"/>
            </a:ext>
          </a:extLst>
        </xdr:cNvPr>
        <xdr:cNvSpPr txBox="1"/>
      </xdr:nvSpPr>
      <xdr:spPr>
        <a:xfrm>
          <a:off x="10160" y="0"/>
          <a:ext cx="11546840" cy="10744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MULTIEMPLOYER PROGRAM</a:t>
          </a:r>
        </a:p>
        <a:p>
          <a:endPar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M-23</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Special Financial Assistance Paid by Industry (Fiscal Years 2022-2023)</a:t>
          </a:r>
        </a:p>
      </xdr:txBody>
    </xdr:sp>
    <xdr:clientData/>
  </xdr:twoCellAnchor>
  <xdr:twoCellAnchor>
    <xdr:from>
      <xdr:col>10</xdr:col>
      <xdr:colOff>247650</xdr:colOff>
      <xdr:row>16</xdr:row>
      <xdr:rowOff>30479</xdr:rowOff>
    </xdr:from>
    <xdr:to>
      <xdr:col>12</xdr:col>
      <xdr:colOff>5715</xdr:colOff>
      <xdr:row>18</xdr:row>
      <xdr:rowOff>6095</xdr:rowOff>
    </xdr:to>
    <xdr:sp macro="" textlink="">
      <xdr:nvSpPr>
        <xdr:cNvPr id="6" name="Rectangle: Rounded Corners 5">
          <a:hlinkClick xmlns:r="http://schemas.openxmlformats.org/officeDocument/2006/relationships" r:id="rId2"/>
          <a:extLst>
            <a:ext uri="{FF2B5EF4-FFF2-40B4-BE49-F238E27FC236}">
              <a16:creationId xmlns:a16="http://schemas.microsoft.com/office/drawing/2014/main" id="{A3D16CCB-DB80-4659-9950-1CAB9815BB31}"/>
            </a:ext>
          </a:extLst>
        </xdr:cNvPr>
        <xdr:cNvSpPr/>
      </xdr:nvSpPr>
      <xdr:spPr>
        <a:xfrm>
          <a:off x="7289800" y="4850129"/>
          <a:ext cx="2025015" cy="343916"/>
        </a:xfrm>
        <a:prstGeom prst="roundRect">
          <a:avLst/>
        </a:prstGeom>
        <a:solidFill>
          <a:schemeClr val="accent6">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pbgc.gov/sites/default/files/documents/2020-admin-expense-summary-july-2024.pdf" TargetMode="External"/><Relationship Id="rId7" Type="http://schemas.openxmlformats.org/officeDocument/2006/relationships/printerSettings" Target="../printerSettings/printerSettings1.bin"/><Relationship Id="rId2" Type="http://schemas.openxmlformats.org/officeDocument/2006/relationships/hyperlink" Target="https://www.pbgc.gov/sites/default/files/documents/2024-pension-risk-transfer-analysis.pdf" TargetMode="External"/><Relationship Id="rId1" Type="http://schemas.openxmlformats.org/officeDocument/2006/relationships/hyperlink" Target="https://www.pbgc.gov/sites/default/files/2016-single-employer-guaranty-study.pdf" TargetMode="External"/><Relationship Id="rId6" Type="http://schemas.openxmlformats.org/officeDocument/2006/relationships/hyperlink" Target="https://www.pbgc.gov/prac/data-books" TargetMode="External"/><Relationship Id="rId5" Type="http://schemas.openxmlformats.org/officeDocument/2006/relationships/hyperlink" Target="https://www.pbgc.gov/sites/default/files/me-plan-provisions-study.pdf" TargetMode="External"/><Relationship Id="rId4" Type="http://schemas.openxmlformats.org/officeDocument/2006/relationships/hyperlink" Target="https://www.pbgc.gov/sites/default/files/orphan-and-inactive-participant-report-final.pdf" TargetMode="Externa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hyperlink" Target="http://www.pbgc.gov/prac/data-books.html" TargetMode="Externa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2" Type="http://schemas.openxmlformats.org/officeDocument/2006/relationships/drawing" Target="../drawings/drawing35.xml"/><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2" Type="http://schemas.openxmlformats.org/officeDocument/2006/relationships/drawing" Target="../drawings/drawing36.xml"/><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2" Type="http://schemas.openxmlformats.org/officeDocument/2006/relationships/drawing" Target="../drawings/drawing37.xml"/><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2" Type="http://schemas.openxmlformats.org/officeDocument/2006/relationships/drawing" Target="../drawings/drawing38.xml"/><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2" Type="http://schemas.openxmlformats.org/officeDocument/2006/relationships/drawing" Target="../drawings/drawing39.xml"/><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2" Type="http://schemas.openxmlformats.org/officeDocument/2006/relationships/drawing" Target="../drawings/drawing40.xml"/><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2" Type="http://schemas.openxmlformats.org/officeDocument/2006/relationships/drawing" Target="../drawings/drawing41.xml"/><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2" Type="http://schemas.openxmlformats.org/officeDocument/2006/relationships/drawing" Target="../drawings/drawing42.xml"/><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2" Type="http://schemas.openxmlformats.org/officeDocument/2006/relationships/drawing" Target="../drawings/drawing43.xml"/><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2" Type="http://schemas.openxmlformats.org/officeDocument/2006/relationships/drawing" Target="../drawings/drawing44.xml"/><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2" Type="http://schemas.openxmlformats.org/officeDocument/2006/relationships/drawing" Target="../drawings/drawing45.xml"/><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2" Type="http://schemas.openxmlformats.org/officeDocument/2006/relationships/drawing" Target="../drawings/drawing46.xml"/><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2" Type="http://schemas.openxmlformats.org/officeDocument/2006/relationships/drawing" Target="../drawings/drawing47.xml"/><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2" Type="http://schemas.openxmlformats.org/officeDocument/2006/relationships/drawing" Target="../drawings/drawing48.xml"/><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2" Type="http://schemas.openxmlformats.org/officeDocument/2006/relationships/drawing" Target="../drawings/drawing49.xml"/><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2" Type="http://schemas.openxmlformats.org/officeDocument/2006/relationships/drawing" Target="../drawings/drawing50.xml"/><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2" Type="http://schemas.openxmlformats.org/officeDocument/2006/relationships/drawing" Target="../drawings/drawing51.xml"/><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2" Type="http://schemas.openxmlformats.org/officeDocument/2006/relationships/drawing" Target="../drawings/drawing52.xml"/><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2" Type="http://schemas.openxmlformats.org/officeDocument/2006/relationships/drawing" Target="../drawings/drawing53.xml"/><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2" Type="http://schemas.openxmlformats.org/officeDocument/2006/relationships/drawing" Target="../drawings/drawing54.xml"/><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2" Type="http://schemas.openxmlformats.org/officeDocument/2006/relationships/drawing" Target="../drawings/drawing55.xml"/><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2" Type="http://schemas.openxmlformats.org/officeDocument/2006/relationships/drawing" Target="../drawings/drawing56.xml"/><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2" Type="http://schemas.openxmlformats.org/officeDocument/2006/relationships/drawing" Target="../drawings/drawing57.xml"/><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2" Type="http://schemas.openxmlformats.org/officeDocument/2006/relationships/drawing" Target="../drawings/drawing58.xml"/><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2" Type="http://schemas.openxmlformats.org/officeDocument/2006/relationships/drawing" Target="../drawings/drawing59.xml"/><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2" Type="http://schemas.openxmlformats.org/officeDocument/2006/relationships/drawing" Target="../drawings/drawing60.xml"/><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2" Type="http://schemas.openxmlformats.org/officeDocument/2006/relationships/drawing" Target="../drawings/drawing61.xml"/><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2" Type="http://schemas.openxmlformats.org/officeDocument/2006/relationships/drawing" Target="../drawings/drawing62.xml"/><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2" Type="http://schemas.openxmlformats.org/officeDocument/2006/relationships/drawing" Target="../drawings/drawing63.xml"/><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2" Type="http://schemas.openxmlformats.org/officeDocument/2006/relationships/drawing" Target="../drawings/drawing64.xml"/><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2" Type="http://schemas.openxmlformats.org/officeDocument/2006/relationships/drawing" Target="../drawings/drawing65.xml"/><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2" Type="http://schemas.openxmlformats.org/officeDocument/2006/relationships/drawing" Target="../drawings/drawing66.xml"/><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2" Type="http://schemas.openxmlformats.org/officeDocument/2006/relationships/drawing" Target="../drawings/drawing67.xml"/><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2" Type="http://schemas.openxmlformats.org/officeDocument/2006/relationships/drawing" Target="../drawings/drawing68.xml"/><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2" Type="http://schemas.openxmlformats.org/officeDocument/2006/relationships/drawing" Target="../drawings/drawing69.xml"/><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2" Type="http://schemas.openxmlformats.org/officeDocument/2006/relationships/drawing" Target="../drawings/drawing70.xml"/><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2" Type="http://schemas.openxmlformats.org/officeDocument/2006/relationships/drawing" Target="../drawings/drawing71.xml"/><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2" Type="http://schemas.openxmlformats.org/officeDocument/2006/relationships/drawing" Target="../drawings/drawing72.xml"/><Relationship Id="rId1" Type="http://schemas.openxmlformats.org/officeDocument/2006/relationships/printerSettings" Target="../printerSettings/printerSettings73.bin"/></Relationships>
</file>

<file path=xl/worksheets/_rels/sheet74.xml.rels><?xml version="1.0" encoding="UTF-8" standalone="yes"?>
<Relationships xmlns="http://schemas.openxmlformats.org/package/2006/relationships"><Relationship Id="rId2" Type="http://schemas.openxmlformats.org/officeDocument/2006/relationships/drawing" Target="../drawings/drawing73.xml"/><Relationship Id="rId1" Type="http://schemas.openxmlformats.org/officeDocument/2006/relationships/printerSettings" Target="../printerSettings/printerSettings74.bin"/></Relationships>
</file>

<file path=xl/worksheets/_rels/sheet75.xml.rels><?xml version="1.0" encoding="UTF-8" standalone="yes"?>
<Relationships xmlns="http://schemas.openxmlformats.org/package/2006/relationships"><Relationship Id="rId2" Type="http://schemas.openxmlformats.org/officeDocument/2006/relationships/drawing" Target="../drawings/drawing74.xml"/><Relationship Id="rId1" Type="http://schemas.openxmlformats.org/officeDocument/2006/relationships/printerSettings" Target="../printerSettings/printerSettings75.bin"/></Relationships>
</file>

<file path=xl/worksheets/_rels/sheet76.xml.rels><?xml version="1.0" encoding="UTF-8" standalone="yes"?>
<Relationships xmlns="http://schemas.openxmlformats.org/package/2006/relationships"><Relationship Id="rId2" Type="http://schemas.openxmlformats.org/officeDocument/2006/relationships/drawing" Target="../drawings/drawing75.xml"/><Relationship Id="rId1" Type="http://schemas.openxmlformats.org/officeDocument/2006/relationships/printerSettings" Target="../printerSettings/printerSettings76.bin"/></Relationships>
</file>

<file path=xl/worksheets/_rels/sheet77.xml.rels><?xml version="1.0" encoding="UTF-8" standalone="yes"?>
<Relationships xmlns="http://schemas.openxmlformats.org/package/2006/relationships"><Relationship Id="rId2" Type="http://schemas.openxmlformats.org/officeDocument/2006/relationships/drawing" Target="../drawings/drawing76.xml"/><Relationship Id="rId1" Type="http://schemas.openxmlformats.org/officeDocument/2006/relationships/printerSettings" Target="../printerSettings/printerSettings77.bin"/></Relationships>
</file>

<file path=xl/worksheets/_rels/sheet78.xml.rels><?xml version="1.0" encoding="UTF-8" standalone="yes"?>
<Relationships xmlns="http://schemas.openxmlformats.org/package/2006/relationships"><Relationship Id="rId2" Type="http://schemas.openxmlformats.org/officeDocument/2006/relationships/drawing" Target="../drawings/drawing77.xml"/><Relationship Id="rId1" Type="http://schemas.openxmlformats.org/officeDocument/2006/relationships/printerSettings" Target="../printerSettings/printerSettings78.bin"/></Relationships>
</file>

<file path=xl/worksheets/_rels/sheet79.xml.rels><?xml version="1.0" encoding="UTF-8" standalone="yes"?>
<Relationships xmlns="http://schemas.openxmlformats.org/package/2006/relationships"><Relationship Id="rId2" Type="http://schemas.openxmlformats.org/officeDocument/2006/relationships/drawing" Target="../drawings/drawing78.xml"/><Relationship Id="rId1" Type="http://schemas.openxmlformats.org/officeDocument/2006/relationships/printerSettings" Target="../printerSettings/printerSettings79.bin"/></Relationships>
</file>

<file path=xl/worksheets/_rels/sheet80.xml.rels><?xml version="1.0" encoding="UTF-8" standalone="yes"?>
<Relationships xmlns="http://schemas.openxmlformats.org/package/2006/relationships"><Relationship Id="rId2" Type="http://schemas.openxmlformats.org/officeDocument/2006/relationships/drawing" Target="../drawings/drawing79.xml"/><Relationship Id="rId1" Type="http://schemas.openxmlformats.org/officeDocument/2006/relationships/printerSettings" Target="../printerSettings/printerSettings80.bin"/></Relationships>
</file>

<file path=xl/worksheets/_rels/sheet81.xml.rels><?xml version="1.0" encoding="UTF-8" standalone="yes"?>
<Relationships xmlns="http://schemas.openxmlformats.org/package/2006/relationships"><Relationship Id="rId2" Type="http://schemas.openxmlformats.org/officeDocument/2006/relationships/drawing" Target="../drawings/drawing80.xml"/><Relationship Id="rId1" Type="http://schemas.openxmlformats.org/officeDocument/2006/relationships/printerSettings" Target="../printerSettings/printerSettings81.bin"/></Relationships>
</file>

<file path=xl/worksheets/_rels/sheet82.xml.rels><?xml version="1.0" encoding="UTF-8" standalone="yes"?>
<Relationships xmlns="http://schemas.openxmlformats.org/package/2006/relationships"><Relationship Id="rId2" Type="http://schemas.openxmlformats.org/officeDocument/2006/relationships/drawing" Target="../drawings/drawing81.xml"/><Relationship Id="rId1" Type="http://schemas.openxmlformats.org/officeDocument/2006/relationships/printerSettings" Target="../printerSettings/printerSettings82.bin"/></Relationships>
</file>

<file path=xl/worksheets/_rels/sheet83.xml.rels><?xml version="1.0" encoding="UTF-8" standalone="yes"?>
<Relationships xmlns="http://schemas.openxmlformats.org/package/2006/relationships"><Relationship Id="rId2" Type="http://schemas.openxmlformats.org/officeDocument/2006/relationships/drawing" Target="../drawings/drawing82.xml"/><Relationship Id="rId1" Type="http://schemas.openxmlformats.org/officeDocument/2006/relationships/printerSettings" Target="../printerSettings/printerSettings83.bin"/></Relationships>
</file>

<file path=xl/worksheets/_rels/sheet84.xml.rels><?xml version="1.0" encoding="UTF-8" standalone="yes"?>
<Relationships xmlns="http://schemas.openxmlformats.org/package/2006/relationships"><Relationship Id="rId2" Type="http://schemas.openxmlformats.org/officeDocument/2006/relationships/drawing" Target="../drawings/drawing83.xml"/><Relationship Id="rId1" Type="http://schemas.openxmlformats.org/officeDocument/2006/relationships/printerSettings" Target="../printerSettings/printerSettings84.bin"/></Relationships>
</file>

<file path=xl/worksheets/_rels/sheet85.xml.rels><?xml version="1.0" encoding="UTF-8" standalone="yes"?>
<Relationships xmlns="http://schemas.openxmlformats.org/package/2006/relationships"><Relationship Id="rId2" Type="http://schemas.openxmlformats.org/officeDocument/2006/relationships/drawing" Target="../drawings/drawing84.xml"/><Relationship Id="rId1" Type="http://schemas.openxmlformats.org/officeDocument/2006/relationships/printerSettings" Target="../printerSettings/printerSettings8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9CC46F-6B14-4077-A926-5E28CCB2960E}">
  <sheetPr>
    <tabColor theme="7" tint="0.39997558519241921"/>
  </sheetPr>
  <dimension ref="A1:M115"/>
  <sheetViews>
    <sheetView showGridLines="0" tabSelected="1" view="pageBreakPreview" zoomScaleNormal="100" zoomScaleSheetLayoutView="100" workbookViewId="0">
      <pane ySplit="2" topLeftCell="A3" activePane="bottomLeft" state="frozen"/>
      <selection activeCell="C9" sqref="C9"/>
      <selection pane="bottomLeft" activeCell="A3" sqref="A3"/>
    </sheetView>
  </sheetViews>
  <sheetFormatPr defaultColWidth="8.7265625" defaultRowHeight="12.5"/>
  <cols>
    <col min="1" max="1" width="153.26953125" style="549" bestFit="1" customWidth="1"/>
    <col min="2" max="16384" width="8.7265625" style="1"/>
  </cols>
  <sheetData>
    <row r="1" spans="1:13" ht="20.5" thickBot="1">
      <c r="A1" s="1813" t="s">
        <v>429</v>
      </c>
      <c r="C1" s="661"/>
      <c r="G1"/>
      <c r="H1"/>
      <c r="I1"/>
      <c r="J1"/>
      <c r="K1"/>
      <c r="L1"/>
      <c r="M1"/>
    </row>
    <row r="2" spans="1:13" ht="18.5" customHeight="1" thickBot="1">
      <c r="A2" s="1812" t="s">
        <v>55</v>
      </c>
      <c r="G2"/>
      <c r="H2"/>
      <c r="I2"/>
      <c r="J2"/>
      <c r="K2"/>
      <c r="L2"/>
      <c r="M2"/>
    </row>
    <row r="3" spans="1:13" ht="10" customHeight="1">
      <c r="A3" s="700" t="s">
        <v>0</v>
      </c>
      <c r="G3"/>
      <c r="H3"/>
      <c r="I3"/>
      <c r="J3"/>
      <c r="K3"/>
      <c r="L3"/>
      <c r="M3"/>
    </row>
    <row r="4" spans="1:13" s="8" customFormat="1" ht="15" customHeight="1">
      <c r="A4" s="143" t="s">
        <v>1</v>
      </c>
      <c r="G4"/>
      <c r="H4"/>
      <c r="I4"/>
      <c r="J4"/>
      <c r="K4"/>
      <c r="L4"/>
      <c r="M4"/>
    </row>
    <row r="5" spans="1:13" s="8" customFormat="1" ht="15" customHeight="1">
      <c r="A5" s="1511" t="s">
        <v>18</v>
      </c>
      <c r="G5"/>
      <c r="H5"/>
      <c r="I5"/>
      <c r="J5"/>
      <c r="K5"/>
      <c r="L5"/>
      <c r="M5"/>
    </row>
    <row r="6" spans="1:13" s="8" customFormat="1" ht="15" customHeight="1">
      <c r="A6" s="548" t="s">
        <v>56</v>
      </c>
      <c r="G6"/>
      <c r="H6"/>
      <c r="I6"/>
      <c r="J6"/>
      <c r="K6"/>
      <c r="L6"/>
      <c r="M6"/>
    </row>
    <row r="7" spans="1:13" ht="10" customHeight="1">
      <c r="A7" s="2" t="s">
        <v>0</v>
      </c>
      <c r="G7"/>
      <c r="H7"/>
      <c r="I7"/>
      <c r="J7"/>
      <c r="K7"/>
      <c r="L7"/>
      <c r="M7"/>
    </row>
    <row r="8" spans="1:13" ht="15.5">
      <c r="A8" s="1810" t="s">
        <v>50</v>
      </c>
      <c r="G8"/>
      <c r="H8"/>
      <c r="I8"/>
      <c r="J8"/>
      <c r="K8"/>
      <c r="L8"/>
      <c r="M8"/>
    </row>
    <row r="9" spans="1:13" ht="10" customHeight="1">
      <c r="A9" s="2" t="s">
        <v>0</v>
      </c>
      <c r="G9"/>
      <c r="H9"/>
      <c r="I9"/>
      <c r="J9"/>
      <c r="K9"/>
      <c r="L9"/>
      <c r="M9"/>
    </row>
    <row r="10" spans="1:13" s="8" customFormat="1" ht="15" customHeight="1">
      <c r="A10" s="143" t="s">
        <v>973</v>
      </c>
      <c r="G10"/>
      <c r="H10"/>
      <c r="I10"/>
      <c r="J10"/>
      <c r="K10"/>
      <c r="L10"/>
      <c r="M10"/>
    </row>
    <row r="11" spans="1:13" s="8" customFormat="1" ht="15" customHeight="1">
      <c r="A11" s="143" t="s">
        <v>52</v>
      </c>
      <c r="G11"/>
      <c r="H11"/>
      <c r="I11"/>
      <c r="J11"/>
      <c r="K11"/>
      <c r="L11"/>
      <c r="M11"/>
    </row>
    <row r="12" spans="1:13" s="8" customFormat="1" ht="15" customHeight="1">
      <c r="A12" s="143" t="s">
        <v>1022</v>
      </c>
      <c r="G12"/>
      <c r="H12"/>
      <c r="I12"/>
      <c r="J12"/>
      <c r="K12"/>
      <c r="L12"/>
      <c r="M12"/>
    </row>
    <row r="13" spans="1:13" s="8" customFormat="1" ht="15" customHeight="1">
      <c r="A13" s="143" t="s">
        <v>53</v>
      </c>
      <c r="G13"/>
      <c r="H13"/>
      <c r="I13"/>
      <c r="J13"/>
      <c r="K13"/>
      <c r="L13"/>
      <c r="M13"/>
    </row>
    <row r="14" spans="1:13" s="8" customFormat="1" ht="15" customHeight="1">
      <c r="A14" s="143" t="s">
        <v>54</v>
      </c>
      <c r="G14"/>
      <c r="H14"/>
      <c r="I14"/>
      <c r="J14"/>
      <c r="K14"/>
      <c r="L14"/>
      <c r="M14"/>
    </row>
    <row r="15" spans="1:13" ht="10" customHeight="1">
      <c r="A15" s="75"/>
      <c r="G15"/>
      <c r="H15"/>
      <c r="I15"/>
      <c r="J15"/>
      <c r="K15"/>
      <c r="L15"/>
      <c r="M15"/>
    </row>
    <row r="16" spans="1:13" ht="15.5">
      <c r="A16" s="1811" t="s">
        <v>2</v>
      </c>
      <c r="G16"/>
      <c r="H16"/>
      <c r="I16"/>
      <c r="J16"/>
      <c r="K16"/>
      <c r="L16"/>
      <c r="M16"/>
    </row>
    <row r="17" spans="1:1" ht="10" customHeight="1">
      <c r="A17" s="2"/>
    </row>
    <row r="18" spans="1:1" s="20" customFormat="1" ht="20.149999999999999" customHeight="1">
      <c r="A18" s="19" t="s">
        <v>3</v>
      </c>
    </row>
    <row r="19" spans="1:1" s="8" customFormat="1" ht="15" customHeight="1">
      <c r="A19" s="143" t="s">
        <v>430</v>
      </c>
    </row>
    <row r="20" spans="1:1" s="8" customFormat="1" ht="15" customHeight="1">
      <c r="A20" s="143" t="s">
        <v>431</v>
      </c>
    </row>
    <row r="21" spans="1:1" s="20" customFormat="1" ht="20.149999999999999" customHeight="1">
      <c r="A21" s="19" t="s">
        <v>4</v>
      </c>
    </row>
    <row r="22" spans="1:1" s="8" customFormat="1" ht="15" customHeight="1">
      <c r="A22" s="143" t="s">
        <v>434</v>
      </c>
    </row>
    <row r="23" spans="1:1" s="8" customFormat="1" ht="15" customHeight="1">
      <c r="A23" s="143" t="s">
        <v>435</v>
      </c>
    </row>
    <row r="24" spans="1:1" s="8" customFormat="1" ht="15" customHeight="1">
      <c r="A24" s="143" t="s">
        <v>436</v>
      </c>
    </row>
    <row r="25" spans="1:1" s="8" customFormat="1" ht="15" customHeight="1">
      <c r="A25" s="143" t="s">
        <v>437</v>
      </c>
    </row>
    <row r="26" spans="1:1" s="8" customFormat="1" ht="15" customHeight="1">
      <c r="A26" s="143" t="s">
        <v>438</v>
      </c>
    </row>
    <row r="27" spans="1:1" s="8" customFormat="1" ht="15" customHeight="1">
      <c r="A27" s="143" t="s">
        <v>439</v>
      </c>
    </row>
    <row r="28" spans="1:1" s="8" customFormat="1" ht="15" customHeight="1">
      <c r="A28" s="143" t="s">
        <v>440</v>
      </c>
    </row>
    <row r="29" spans="1:1" s="8" customFormat="1" ht="15" customHeight="1">
      <c r="A29" s="143" t="s">
        <v>441</v>
      </c>
    </row>
    <row r="30" spans="1:1" s="8" customFormat="1" ht="15" customHeight="1">
      <c r="A30" s="143" t="s">
        <v>442</v>
      </c>
    </row>
    <row r="31" spans="1:1" s="8" customFormat="1" ht="15" customHeight="1">
      <c r="A31" s="143" t="s">
        <v>443</v>
      </c>
    </row>
    <row r="32" spans="1:1" s="8" customFormat="1" ht="15" customHeight="1">
      <c r="A32" s="143" t="s">
        <v>444</v>
      </c>
    </row>
    <row r="33" spans="1:1" s="8" customFormat="1" ht="15" customHeight="1">
      <c r="A33" s="143" t="s">
        <v>445</v>
      </c>
    </row>
    <row r="34" spans="1:1" s="8" customFormat="1" ht="15" customHeight="1">
      <c r="A34" s="143" t="s">
        <v>446</v>
      </c>
    </row>
    <row r="35" spans="1:1" s="8" customFormat="1" ht="15" customHeight="1">
      <c r="A35" s="143" t="s">
        <v>447</v>
      </c>
    </row>
    <row r="36" spans="1:1" s="8" customFormat="1" ht="15" customHeight="1">
      <c r="A36" s="143" t="s">
        <v>448</v>
      </c>
    </row>
    <row r="37" spans="1:1" s="8" customFormat="1" ht="15" customHeight="1">
      <c r="A37" s="143" t="s">
        <v>449</v>
      </c>
    </row>
    <row r="38" spans="1:1" s="8" customFormat="1" ht="15" customHeight="1">
      <c r="A38" s="143" t="s">
        <v>450</v>
      </c>
    </row>
    <row r="39" spans="1:1" s="20" customFormat="1" ht="20.149999999999999" customHeight="1">
      <c r="A39" s="19" t="s">
        <v>51</v>
      </c>
    </row>
    <row r="40" spans="1:1" s="8" customFormat="1" ht="15" customHeight="1">
      <c r="A40" s="143" t="s">
        <v>454</v>
      </c>
    </row>
    <row r="41" spans="1:1" s="8" customFormat="1" ht="15" customHeight="1">
      <c r="A41" s="143" t="s">
        <v>455</v>
      </c>
    </row>
    <row r="42" spans="1:1" s="8" customFormat="1" ht="15" customHeight="1">
      <c r="A42" s="143" t="s">
        <v>456</v>
      </c>
    </row>
    <row r="43" spans="1:1" s="8" customFormat="1" ht="15" customHeight="1">
      <c r="A43" s="143" t="s">
        <v>457</v>
      </c>
    </row>
    <row r="44" spans="1:1" s="8" customFormat="1" ht="15" customHeight="1">
      <c r="A44" s="143" t="s">
        <v>458</v>
      </c>
    </row>
    <row r="45" spans="1:1" s="8" customFormat="1" ht="15" customHeight="1">
      <c r="A45" s="143" t="s">
        <v>459</v>
      </c>
    </row>
    <row r="46" spans="1:1" s="8" customFormat="1" ht="15" customHeight="1">
      <c r="A46" s="143" t="s">
        <v>460</v>
      </c>
    </row>
    <row r="47" spans="1:1" s="8" customFormat="1" ht="15" customHeight="1">
      <c r="A47" s="143" t="s">
        <v>461</v>
      </c>
    </row>
    <row r="48" spans="1:1" s="8" customFormat="1" ht="15" customHeight="1">
      <c r="A48" s="143" t="s">
        <v>462</v>
      </c>
    </row>
    <row r="49" spans="1:1" s="8" customFormat="1" ht="15" customHeight="1">
      <c r="A49" s="143" t="s">
        <v>463</v>
      </c>
    </row>
    <row r="50" spans="1:1" s="20" customFormat="1" ht="20.149999999999999" customHeight="1">
      <c r="A50" s="19" t="s">
        <v>20</v>
      </c>
    </row>
    <row r="51" spans="1:1" s="8" customFormat="1" ht="15" customHeight="1">
      <c r="A51" s="143" t="s">
        <v>1017</v>
      </c>
    </row>
    <row r="52" spans="1:1" s="8" customFormat="1" ht="15" customHeight="1">
      <c r="A52" s="143" t="s">
        <v>1018</v>
      </c>
    </row>
    <row r="53" spans="1:1" s="8" customFormat="1" ht="15" customHeight="1">
      <c r="A53" s="143" t="s">
        <v>974</v>
      </c>
    </row>
    <row r="54" spans="1:1" s="8" customFormat="1" ht="15" customHeight="1">
      <c r="A54" s="143" t="s">
        <v>975</v>
      </c>
    </row>
    <row r="55" spans="1:1" s="8" customFormat="1" ht="15" customHeight="1">
      <c r="A55" s="143" t="s">
        <v>976</v>
      </c>
    </row>
    <row r="56" spans="1:1" s="8" customFormat="1" ht="15" customHeight="1">
      <c r="A56" s="143" t="s">
        <v>977</v>
      </c>
    </row>
    <row r="57" spans="1:1" s="8" customFormat="1" ht="15" customHeight="1">
      <c r="A57" s="143" t="s">
        <v>978</v>
      </c>
    </row>
    <row r="58" spans="1:1" s="8" customFormat="1" ht="15" customHeight="1">
      <c r="A58" s="143" t="s">
        <v>979</v>
      </c>
    </row>
    <row r="59" spans="1:1" s="20" customFormat="1" ht="20.149999999999999" customHeight="1">
      <c r="A59" s="19" t="s">
        <v>419</v>
      </c>
    </row>
    <row r="60" spans="1:1" s="8" customFormat="1" ht="15" customHeight="1">
      <c r="A60" s="143" t="s">
        <v>980</v>
      </c>
    </row>
    <row r="61" spans="1:1" s="8" customFormat="1" ht="15" customHeight="1">
      <c r="A61" s="143" t="s">
        <v>410</v>
      </c>
    </row>
    <row r="62" spans="1:1" s="8" customFormat="1" ht="15" customHeight="1">
      <c r="A62" s="143" t="s">
        <v>981</v>
      </c>
    </row>
    <row r="63" spans="1:1" s="8" customFormat="1" ht="15" customHeight="1">
      <c r="A63" s="143" t="s">
        <v>982</v>
      </c>
    </row>
    <row r="64" spans="1:1" s="8" customFormat="1" ht="15" customHeight="1">
      <c r="A64" s="143" t="s">
        <v>983</v>
      </c>
    </row>
    <row r="65" spans="1:1" s="8" customFormat="1" ht="15" customHeight="1">
      <c r="A65" s="143" t="s">
        <v>984</v>
      </c>
    </row>
    <row r="66" spans="1:1" ht="20.149999999999999" customHeight="1">
      <c r="A66" s="19" t="s">
        <v>420</v>
      </c>
    </row>
    <row r="67" spans="1:1" s="8" customFormat="1" ht="15" customHeight="1">
      <c r="A67" s="143" t="s">
        <v>985</v>
      </c>
    </row>
    <row r="68" spans="1:1" s="8" customFormat="1" ht="15" customHeight="1">
      <c r="A68" s="143" t="s">
        <v>986</v>
      </c>
    </row>
    <row r="69" spans="1:1" s="8" customFormat="1" ht="15" customHeight="1">
      <c r="A69" s="143" t="s">
        <v>987</v>
      </c>
    </row>
    <row r="70" spans="1:1" s="8" customFormat="1" ht="15" customHeight="1">
      <c r="A70" s="143" t="s">
        <v>988</v>
      </c>
    </row>
    <row r="71" spans="1:1" s="8" customFormat="1" ht="15" customHeight="1">
      <c r="A71" s="143" t="s">
        <v>989</v>
      </c>
    </row>
    <row r="72" spans="1:1" s="8" customFormat="1" ht="15" customHeight="1">
      <c r="A72" s="143" t="s">
        <v>990</v>
      </c>
    </row>
    <row r="73" spans="1:1" s="8" customFormat="1" ht="15" customHeight="1">
      <c r="A73" s="143" t="s">
        <v>991</v>
      </c>
    </row>
    <row r="74" spans="1:1" s="8" customFormat="1" ht="15" customHeight="1">
      <c r="A74" s="143" t="s">
        <v>992</v>
      </c>
    </row>
    <row r="75" spans="1:1" ht="20.149999999999999" customHeight="1">
      <c r="A75" s="19" t="s">
        <v>421</v>
      </c>
    </row>
    <row r="76" spans="1:1" s="8" customFormat="1" ht="15" customHeight="1">
      <c r="A76" s="143" t="s">
        <v>993</v>
      </c>
    </row>
    <row r="77" spans="1:1" s="8" customFormat="1" ht="15" customHeight="1">
      <c r="A77" s="143" t="s">
        <v>411</v>
      </c>
    </row>
    <row r="78" spans="1:1" ht="20.149999999999999" customHeight="1">
      <c r="A78" s="19" t="s">
        <v>413</v>
      </c>
    </row>
    <row r="79" spans="1:1" s="8" customFormat="1" ht="15" customHeight="1">
      <c r="A79" s="143" t="s">
        <v>994</v>
      </c>
    </row>
    <row r="80" spans="1:1" s="8" customFormat="1" ht="15" customHeight="1">
      <c r="A80" s="143" t="s">
        <v>995</v>
      </c>
    </row>
    <row r="81" spans="1:1" s="8" customFormat="1">
      <c r="A81" s="1569" t="s">
        <v>996</v>
      </c>
    </row>
    <row r="82" spans="1:1" s="8" customFormat="1" ht="25">
      <c r="A82" s="1569" t="s">
        <v>997</v>
      </c>
    </row>
    <row r="83" spans="1:1" s="8" customFormat="1" ht="15" customHeight="1">
      <c r="A83" s="143" t="s">
        <v>998</v>
      </c>
    </row>
    <row r="84" spans="1:1" s="8" customFormat="1" ht="15" customHeight="1">
      <c r="A84" s="143" t="s">
        <v>999</v>
      </c>
    </row>
    <row r="85" spans="1:1" ht="10" customHeight="1">
      <c r="A85" s="1"/>
    </row>
    <row r="86" spans="1:1" ht="15.5">
      <c r="A86" s="1811" t="s">
        <v>5</v>
      </c>
    </row>
    <row r="87" spans="1:1" ht="10" customHeight="1">
      <c r="A87" s="3" t="s">
        <v>0</v>
      </c>
    </row>
    <row r="88" spans="1:1" ht="20.149999999999999" customHeight="1">
      <c r="A88" s="19" t="s">
        <v>3</v>
      </c>
    </row>
    <row r="89" spans="1:1" s="8" customFormat="1" ht="15" customHeight="1">
      <c r="A89" s="143" t="s">
        <v>433</v>
      </c>
    </row>
    <row r="90" spans="1:1" s="8" customFormat="1" ht="15" customHeight="1">
      <c r="A90" s="143" t="s">
        <v>432</v>
      </c>
    </row>
    <row r="91" spans="1:1" ht="20.149999999999999" customHeight="1">
      <c r="A91" s="19" t="s">
        <v>51</v>
      </c>
    </row>
    <row r="92" spans="1:1" s="8" customFormat="1" ht="15" customHeight="1">
      <c r="A92" s="143" t="s">
        <v>464</v>
      </c>
    </row>
    <row r="93" spans="1:1" s="8" customFormat="1" ht="15" customHeight="1">
      <c r="A93" s="143" t="s">
        <v>469</v>
      </c>
    </row>
    <row r="94" spans="1:1" ht="20.149999999999999" customHeight="1">
      <c r="A94" s="19" t="s">
        <v>20</v>
      </c>
    </row>
    <row r="95" spans="1:1" s="8" customFormat="1" ht="15" customHeight="1">
      <c r="A95" s="143" t="s">
        <v>1000</v>
      </c>
    </row>
    <row r="96" spans="1:1" s="8" customFormat="1" ht="15" customHeight="1">
      <c r="A96" s="143" t="s">
        <v>1001</v>
      </c>
    </row>
    <row r="97" spans="1:1" s="8" customFormat="1" ht="15" customHeight="1">
      <c r="A97" s="143" t="s">
        <v>1002</v>
      </c>
    </row>
    <row r="98" spans="1:1" s="8" customFormat="1" ht="15" customHeight="1">
      <c r="A98" s="143" t="s">
        <v>1003</v>
      </c>
    </row>
    <row r="99" spans="1:1" s="8" customFormat="1" ht="15" customHeight="1">
      <c r="A99" s="143" t="s">
        <v>1004</v>
      </c>
    </row>
    <row r="100" spans="1:1" s="8" customFormat="1" ht="15" customHeight="1">
      <c r="A100" s="143" t="s">
        <v>1005</v>
      </c>
    </row>
    <row r="101" spans="1:1" s="8" customFormat="1" ht="15" customHeight="1">
      <c r="A101" s="143" t="s">
        <v>1006</v>
      </c>
    </row>
    <row r="102" spans="1:1" s="8" customFormat="1" ht="15" customHeight="1">
      <c r="A102" s="143" t="s">
        <v>1007</v>
      </c>
    </row>
    <row r="103" spans="1:1" s="8" customFormat="1" ht="15" customHeight="1">
      <c r="A103" s="143" t="s">
        <v>1008</v>
      </c>
    </row>
    <row r="104" spans="1:1" s="8" customFormat="1" ht="15" customHeight="1">
      <c r="A104" s="143" t="s">
        <v>1009</v>
      </c>
    </row>
    <row r="105" spans="1:1" ht="20.149999999999999" customHeight="1">
      <c r="A105" s="19" t="s">
        <v>422</v>
      </c>
    </row>
    <row r="106" spans="1:1" s="8" customFormat="1" ht="15" customHeight="1">
      <c r="A106" s="143" t="s">
        <v>470</v>
      </c>
    </row>
    <row r="107" spans="1:1" s="8" customFormat="1" ht="15" customHeight="1">
      <c r="A107" s="143" t="s">
        <v>412</v>
      </c>
    </row>
    <row r="108" spans="1:1" ht="20.149999999999999" customHeight="1">
      <c r="A108" s="19" t="s">
        <v>414</v>
      </c>
    </row>
    <row r="109" spans="1:1" s="8" customFormat="1" ht="15" customHeight="1">
      <c r="A109" s="143" t="s">
        <v>1010</v>
      </c>
    </row>
    <row r="110" spans="1:1" s="8" customFormat="1" ht="15" customHeight="1">
      <c r="A110" s="143" t="s">
        <v>1011</v>
      </c>
    </row>
    <row r="111" spans="1:1" s="8" customFormat="1" ht="15" customHeight="1">
      <c r="A111" s="143" t="s">
        <v>1012</v>
      </c>
    </row>
    <row r="112" spans="1:1" s="8" customFormat="1" ht="15" customHeight="1">
      <c r="A112" s="143" t="s">
        <v>1013</v>
      </c>
    </row>
    <row r="113" spans="1:1" s="8" customFormat="1" ht="15" customHeight="1">
      <c r="A113" s="143" t="s">
        <v>495</v>
      </c>
    </row>
    <row r="114" spans="1:1" s="8" customFormat="1" ht="15" customHeight="1">
      <c r="A114" s="143" t="s">
        <v>496</v>
      </c>
    </row>
    <row r="115" spans="1:1">
      <c r="A115" s="143" t="s">
        <v>1075</v>
      </c>
    </row>
  </sheetData>
  <conditionalFormatting sqref="J86:J88 J94 J105">
    <cfRule type="expression" dxfId="6" priority="1">
      <formula>AND($I86&lt;&gt;"",$J86="Y")</formula>
    </cfRule>
  </conditionalFormatting>
  <conditionalFormatting sqref="K86:K88 K94 K105">
    <cfRule type="expression" dxfId="5" priority="2">
      <formula>AND($I86&lt;&gt;"",$K86="Y")</formula>
    </cfRule>
  </conditionalFormatting>
  <conditionalFormatting sqref="L86:L88 L94 L105">
    <cfRule type="expression" dxfId="4" priority="4">
      <formula>AND($I86&lt;&gt;"",$L86="Y")</formula>
    </cfRule>
  </conditionalFormatting>
  <conditionalFormatting sqref="M86:M88 M94 M105">
    <cfRule type="expression" dxfId="3" priority="3">
      <formula>AND($I86&lt;&gt;"",$M86="Y")</formula>
    </cfRule>
  </conditionalFormatting>
  <hyperlinks>
    <hyperlink ref="A13" r:id="rId1" display="PBGC Single-Employer Guarantee Report" xr:uid="{0D5DC20E-520F-4A0A-AABF-F67CF4B52842}"/>
    <hyperlink ref="A10" r:id="rId2" xr:uid="{8412CE1F-DE0B-40DB-A7B3-971FEA2F9ED0}"/>
    <hyperlink ref="A12" r:id="rId3" xr:uid="{204B3944-E981-41A4-B179-7939B170EBA0}"/>
    <hyperlink ref="A14" r:id="rId4" display="Orphan and Inactive Participants in Multiemployer Plans" xr:uid="{7D966B6D-13F0-47A8-AAAB-1F3AD2D1E7DA}"/>
    <hyperlink ref="A11" r:id="rId5" display="Benefit Provisions in Multiemployer Defined Benefit Pension Plans" xr:uid="{2EDC43A2-ED38-4908-BF8D-042F79AADED3}"/>
    <hyperlink ref="A20" location="'S-2'!A1" display="S-2     PBGC Premium Revenue, Benefit Payments, and Expenses (1980-2021)" xr:uid="{148E26F7-A903-4088-A160-46205E1B0D71}"/>
    <hyperlink ref="A22" location="'S-3'!A1" display="S-3     PBGC Terminations and Claims (1975-2020)" xr:uid="{1820768C-5625-4E6D-B505-FC092AA13012}"/>
    <hyperlink ref="A23" location="'S-4'!A1" display="S-4     PBGC Claims (1975-2020)" xr:uid="{E989FF3C-2A12-414A-8526-F761AFC0A7BD}"/>
    <hyperlink ref="A65" location="'S-43'!A1" display="S-43   PBGC-Insured Plans and Participants by Variable-Rate Premium Status (1992-2020) " xr:uid="{3CDBF8FF-D15F-412A-A6C5-FB9EDC302F57}"/>
    <hyperlink ref="A77" location="'S-53'!A1" display="S-53   PBGC Maximum Guaranteed Benefits (1990-2023)" xr:uid="{9507F15F-9FD1-435D-91B0-0732081F3377}"/>
    <hyperlink ref="A89" location="'M-1'!A1" display="M-1    Net Financial Position (1980-2021)" xr:uid="{2A8B225B-CA2E-4686-B991-9792F9D599C1}"/>
    <hyperlink ref="A90" location="'M-2'!A1" display="M-2    PBGC Premium Revenue, Benefit Payments, and Expenses (1980-2021)" xr:uid="{A5C82F07-F524-40E6-8EC3-24C3840C4F61}"/>
    <hyperlink ref="A92" location="'M-3'!A1" display="M-3    PBGC Payees and Benefit Payments (Pre-MPPAA Plans, 1980-2020)" xr:uid="{DE523FBF-5305-4F6A-BDDD-EA6B6A3EB35F}"/>
    <hyperlink ref="A106" location="'M-15'!A1" display="M-15  PBGC Maximum Guaranteed Benefits (1980-2023)" xr:uid="{B30D45C7-7358-498A-A896-8C00199B111E}"/>
    <hyperlink ref="A107" location="'M-16'!A1" display="M-16  PBGC's Historical Premium Rates (1974-2023)" xr:uid="{7197C39B-399A-470F-A149-733DB6A5D280}"/>
    <hyperlink ref="A24" location="'S-5'!A1" display="S-5     Top 10 Firms Presenting Claims (1975-2020)" xr:uid="{C4E8295D-D10B-4767-970F-5219EC49248E}"/>
    <hyperlink ref="A25" location="'S-6'!A1" display="S-6     PBGC Trusteed Terminations by Fiscal Year and Claim Size (1975-2020)" xr:uid="{578E1F8B-342A-4F7D-B9D3-0ADDF1D2F9DB}"/>
    <hyperlink ref="A26" location="'S-7'!A1" display="S-7     PBGC Claims by Fiscal Year and Claim Size (1975-2020)" xr:uid="{51AC4A0C-EEFC-4EC3-B677-024F519D4427}"/>
    <hyperlink ref="A27" location="'S-8'!A1" display="S-8     PBGC Trusteed Plans by Fiscal Year and Funded Ratio (1975-2020)" xr:uid="{FD903815-54BA-4D8F-B0DB-65C0523EB80A}"/>
    <hyperlink ref="A28" location="'S-9'!A1" display="S-9     PBGC Claims by Fiscal Year and Funded Ratio (1975-2020)" xr:uid="{8C9EA78B-57B8-4732-9B98-FEF09BC7200E}"/>
    <hyperlink ref="A29" location="'S-10'!A1" display="S-10   PBGC Trusteed Plans by Claim Size and Funded Ratio (1975-2020)" xr:uid="{1C612250-FBA2-45B0-9C8B-225A3E07EC60}"/>
    <hyperlink ref="A30" location="'S-11'!A1" display="S-11   PBGC Claims by Size of Claim and Funded Ratio (1975-2020)" xr:uid="{A93943AD-323A-4975-B4E3-02D942993855}"/>
    <hyperlink ref="A31" location="'S-12'!A1" display="S-12   Average Claim per Vested Participant by Plan Size (1975-2020)" xr:uid="{E72BCFCF-EDA9-4322-90C5-D6F3EECDC0E4}"/>
    <hyperlink ref="A32" location="'S-13'!A1" display="S-13   PBGC Trusteed Plans by Fiscal Year and Plan Size (1975-2020)" xr:uid="{6097CBDE-557C-43CB-859F-404CEA052FE7}"/>
    <hyperlink ref="A33" location="'S-14'!A1" display="S-14   PBGC Claims by Fiscal Year and Plan Size (1975-2020)" xr:uid="{6582E863-8206-4B4F-B584-E50A2AC16026}"/>
    <hyperlink ref="A34" location="'S-15'!A1" display="S-15   PBGC Trusteed Plans by Claim Size and Plan Size (1975-2020)" xr:uid="{EA656410-CCEF-4DC1-A8D1-64F003C9952E}"/>
    <hyperlink ref="A35" location="'S-16'!A1" display="S-16   PBGC Claims by Claim Size and Plan Size (1975-2020)" xr:uid="{DA5E53C7-93A7-491D-8A27-EF64850A90F7}"/>
    <hyperlink ref="A36" location="'S-17'!A1" display="S-17   PBGC Trusteed Plans by Funded Ratio and Plan Size (1975-2020)" xr:uid="{4A6169D1-8A7C-4B79-A2F9-69CC82919884}"/>
    <hyperlink ref="A37" location="'S-18'!A1" display="S-18   PBGC Claims by Funded Ratio and Plan Size (1975-2020)" xr:uid="{89BCA334-D880-4812-85A1-C78B7BB92F6F}"/>
    <hyperlink ref="A38" location="'S-19'!A1" display="S-19   PBGC Claims by Industry (1975-2020)" xr:uid="{AF3826C0-FB67-49C5-B3CC-6CD1617C77F6}"/>
    <hyperlink ref="A40" location="'S-20'!A1" display="S-20   PBGC Benefit Payments, Payees and Deferred Payees (1980-2020)" xr:uid="{136B3C8A-BFE6-4EFF-93C0-8422ECB09D43}"/>
    <hyperlink ref="A41" location="'S-21'!A1" display="S-21   PBGC Payees and Benefit Payments by Year of Plan Termination (Fiscal Year 2020)" xr:uid="{3A2E2273-AAB1-4FEF-AC87-0A94CCDDCBBC}"/>
    <hyperlink ref="A42" location="'S-22'!A1" display="S-22   PBGC Payees and Benefit Payments by Trusteed Plan Size (Fiscal Year 2020)" xr:uid="{7EA36E35-228E-46C7-9F2B-3FE60C44EFA1}"/>
    <hyperlink ref="A43" location="'S-23'!A1" display="S-23   Total PBGC Payees and Average Benefit Payments by Age and Gender (Fiscal Year 2020)" xr:uid="{906B2C0A-AFDC-4AA9-8D29-943023FE4290}"/>
    <hyperlink ref="A44" location="'S-24'!A1" display="S-24   PBGC Retired Payees and Average Benefit Payments by Age and Gender (Fiscal Year 2020) " xr:uid="{6FA63509-3A6B-4873-87A0-648A039F6D3D}"/>
    <hyperlink ref="A45" location="'S-25'!A1" display="S-25   PBGC Beneficiary Payees and Average Benefit Payments by Age and Gender (Fiscal Year 2020)" xr:uid="{F106995F-E9AD-4E74-99CF-E0CB62E9E529}"/>
    <hyperlink ref="A46" location="'S-26'!A1" display="S-26   Total PBGC Payees and Benefit Payments by Monthly Payment Size (Fiscal Year 2020) " xr:uid="{1E8AA1A8-85AC-41A8-8755-C5F3D6729013}"/>
    <hyperlink ref="A47" location="'S-27'!A1" display="S-27   PBGC Retired Payees and Benefit Payments by Monthly Payment Size (Fiscal Year 2020) " xr:uid="{853453E6-F29E-42B8-95A9-E504EA66AC4D}"/>
    <hyperlink ref="A48" location="'S-28'!A1" display="S-28   PBGC Beneficiary Payees and Benefit Payments by Monthly Payment Size (Fiscal Year 2020)" xr:uid="{84620B95-A1E0-490D-AE3A-2AD43050AE30}"/>
    <hyperlink ref="A49" location="'S-29'!A1" display="S-29   PBGC Payees and Benefit Payments by Industry (Fiscal Year 2020)" xr:uid="{1FADD383-60E6-45E0-A15F-2F52B1EE19F6}"/>
    <hyperlink ref="A93" location="'M-4'!Print_Area" display="M-4    PBGC Financial Assistance to Insolvent Plans (Post-MPPAA Plans, 1981-2020)" xr:uid="{0A1D060D-655D-4F4E-9168-EEC901199F46}"/>
    <hyperlink ref="A4" location="Overview!A1" display="Overview" xr:uid="{D9CC0716-E0B6-4632-AA2B-EC30DB02C8A1}"/>
    <hyperlink ref="A6" r:id="rId6" display="Prior Year Data Tables" xr:uid="{E51DA518-FE94-4B67-86F4-EA477E5D13C8}"/>
    <hyperlink ref="A19" location="'S-1'!A1" display="S-1     Net Financial Position (1980-2021)" xr:uid="{872379DD-F276-47CB-9934-4EAC4E0BACBC}"/>
    <hyperlink ref="A5" location="GLANCE!A1" display="PBGC Pension Data at a Glance" xr:uid="{767DF41A-9467-464A-94C8-0AB6BDB8F797}"/>
    <hyperlink ref="A53" location="'S-32'!A1" display="S-32   PBGC-Insured Plan Participants by Participant Status (1980-2020)" xr:uid="{78682980-78CB-4C3E-B568-0B2F3E34FC76}"/>
    <hyperlink ref="A53" location="'S-32'!Print_Area" display="S-32   PBGC-Insured Plan Participants by Participant Status (1980-2020)" xr:uid="{B9E105E7-E201-4321-8FA4-4B748A6F9B2C}"/>
    <hyperlink ref="A52" location="'S-31'!A1" display="S-31   PBGC-Insured Plans (1980-2022)" xr:uid="{4D38BC65-F3ED-44AC-9B22-964C105B6D16}"/>
    <hyperlink ref="A52" location="'S-31'!Print_Area" display="S-31   PBGC-Insured Plans (1980-2022)" xr:uid="{2E313E8F-F659-4234-8C1A-9A7F6A17CC64}"/>
    <hyperlink ref="A54" location="'S-33'!A1" display="S-33   PBGC-Insured Active Participants as a Percent of Private-Sector Wage and Salary Workers (1980-2020)" xr:uid="{D3757F37-491D-4A86-B0A1-9BB4C77EA4C5}"/>
    <hyperlink ref="A55" location="'S-34'!A1" display="S-34   PBGC-Insured Hybrid Plans by Plan Size (2001-2020)" xr:uid="{3AC7456E-68D8-487E-8883-5C5877D6EB66}"/>
    <hyperlink ref="A56" location="'S-35'!A1" display="S-35   PBGC-Insured Hybrid Plan Participants by Plan Size (2001-2020)" xr:uid="{E4C7AC74-1940-4C42-881F-A102269FCE3C}"/>
    <hyperlink ref="A57" location="'S-36'!A1" display="S-36   PBGC-Insured Plans by Status of Benefit Accruals and Participation Freeze (2008-2020)" xr:uid="{4367C45B-5401-4074-A938-A76057F110BC}"/>
    <hyperlink ref="A58" location="'S-37'!A1" display="S-37   Active Participants in PBGC-Insured Plans by Status of Benefit Accruals and Whether a Plan is Open to New Entrants (2008-2020)" xr:uid="{E5C5F2EF-A7E3-4B48-B405-C1234EF45AA3}"/>
    <hyperlink ref="A54" location="'S-33'!Print_Area" display="S-33   PBGC-Insured Active Participants as a Percent of Private-Sector Wage and Salary Workers (1980-2020)" xr:uid="{148F0F73-978D-4F69-B855-C61CA1779937}"/>
    <hyperlink ref="A55" location="'S-34'!Print_Area" display="S-34   PBGC-Insured Hybrid Plans by Plan Size (2001-2020)" xr:uid="{1625BDC2-270B-4991-85CF-F24AE60642A2}"/>
    <hyperlink ref="A56" location="'S-35'!Print_Area" display="S-35   PBGC-Insured Hybrid Plan Participants by Plan Size (2001-2020)" xr:uid="{648B7058-85DF-4A3B-848E-0DB2E52A561F}"/>
    <hyperlink ref="A57" location="'S-36'!Print_Area" display="S-36   PBGC-Insured Plans by Status of Benefit Accruals and Participation Freeze (2008-2020)" xr:uid="{68F4FBA7-BC69-4ED0-A3EF-3B9DA846E490}"/>
    <hyperlink ref="A58" location="'S-37'!Print_Area" display="S-37   Active Participants in PBGC-Insured Plans by Status of Benefit Accruals and Whether a Plan is Open to New Entrants (2008-2020)" xr:uid="{4845B6B2-D25D-423F-B032-84B5E89875A9}"/>
    <hyperlink ref="A60" location="'S-38'!A1" display="S-38   PBGC-Insured Plans, Participants and Premiums by Industry (2020)" xr:uid="{E80E7ED7-2776-4F34-8505-5255867F7E6D}"/>
    <hyperlink ref="A60" location="'S-38'!A1" display="S-38   PBGC-Insured Plans, Participants and Premiums by Industry (2020)" xr:uid="{A17BDE9F-C511-41FE-956D-B3C6E076145E}"/>
    <hyperlink ref="A61" location="'S-39'!A1" display="S-39   PBGC's Historical Premium Rates (1974-2023)" xr:uid="{C085D8B1-579D-42B1-89DB-4CD8CBDDF45B}"/>
    <hyperlink ref="A62" location="'S-40'!A1" display="S-40   PBGC Premium Revenue (1980-2022)" xr:uid="{BB398A99-E68E-4593-91B0-8163B28B4F93}"/>
    <hyperlink ref="A63" location="'S-41'!A1" display="S-41   PBGC Premium Revenue by Plan Size and Premium Type (2020)" xr:uid="{635FF414-4D20-415E-A920-2BE0060336E8}"/>
    <hyperlink ref="A64" location="'S-42'!A1" display="S-42   PBGC-Insured Plans and Participants by Total Premium Paid (2020)" xr:uid="{309686FD-ACFB-4655-B3A2-2F330994FB35}"/>
    <hyperlink ref="A62" location="'S-40'!A1" display="S-40   PBGC Premium Revenue (1980-2022)" xr:uid="{1049119A-ED23-4FFE-A3D9-08649730EE3F}"/>
    <hyperlink ref="A63" location="'S-41'!A1" display="S-41   PBGC Premium Revenue by Plan Size and Premium Type (2020)" xr:uid="{D0A71B98-925E-4EA5-BB58-E4DA9A065571}"/>
    <hyperlink ref="A64" location="'S-42'!A1" display="S-42   PBGC-Insured Plans and Participants by Total Premium Paid (2020)" xr:uid="{B9CEA413-571E-491F-9176-95EE17581984}"/>
    <hyperlink ref="A65" location="'S-43'!A1" display="S-43   PBGC-Insured Plans and Participants by Variable-Rate Premium Status (1992-2020) " xr:uid="{7B368E7C-5157-4E45-8624-1F0549BE151C}"/>
    <hyperlink ref="A67" location="'S-44'!A1" display="S-44   Aggregate Funding of PBGC-Insured Plans (1980-2020)" xr:uid="{516DC2F3-DB59-4876-A962-DD1C95AD93B3}"/>
    <hyperlink ref="A68" location="'S-45'!A1" display="S-45   Aggregate Funding of Underfunded PBGC-Insured Plans (1980-2020)" xr:uid="{1570DDDD-E721-4C71-B277-33633300D7ED}"/>
    <hyperlink ref="A69" location="'S-46'!A1" display="S-46   Aggregate Funding of Overfunded PBGC-Insured Plans (1980-2020)" xr:uid="{CA124531-BFE7-41EB-B0D5-CA51E502E437}"/>
    <hyperlink ref="A70" location="'S-47'!A1" display="S-47   Concentration of Underfunding in PBGC-Insured Plans (1990-2020)" xr:uid="{69AADFA4-1BDB-4B02-8FDC-B8385D7AA45E}"/>
    <hyperlink ref="A71" location="'S-48'!A1" display="S-48   Plans, Participants, and Funding of PBGC-Insured Plans by Funding Ratio (2020) " xr:uid="{EB53F669-66EE-4DCB-A89E-0E11F1C10C10}"/>
    <hyperlink ref="A72" location="'S-49'!A1" display="S-49   Various Measures of Underfunding in PBGC-Insured Plans (1992-2021)" xr:uid="{1290211D-69B8-49AC-BB62-C2B65FDEB5F9}"/>
    <hyperlink ref="A74" location="'S-51'!A1" display="S-51   Pension Funding Data for PBGC-Insured Plans by Region and State (2020)" xr:uid="{AF815BD1-FDC1-45F8-A045-AE41A1B4A413}"/>
    <hyperlink ref="A67" location="'S-44'!A1" display="S-44   Aggregate Funding of PBGC-Insured Plans (1980-2020)" xr:uid="{6DF94E41-85F6-47C4-978A-CA5C0D57F897}"/>
    <hyperlink ref="A68" location="'S-45'!A1" display="S-45   Aggregate Funding of Underfunded PBGC-Insured Plans (1980-2020)" xr:uid="{2AEDC5A9-1C6E-45D4-9027-98F5CA89A243}"/>
    <hyperlink ref="A69" location="'S-46'!A1" display="S-46   Aggregate Funding of Overfunded PBGC-Insured Plans (1980-2020)" xr:uid="{136F0715-96A5-4061-89C7-61010AB8341E}"/>
    <hyperlink ref="A70" location="'S-47'!A1" display="S-47   Concentration of Underfunding in PBGC-Insured Plans (1990-2020)" xr:uid="{0271DC08-56E1-411C-B013-779C17793E59}"/>
    <hyperlink ref="A71" location="'S-48'!A1" display="S-48   Plans, Participants, and Funding of PBGC-Insured Plans by Funding Ratio (2020) " xr:uid="{0EB53F93-2BAD-48D7-973D-7ED9989B3A76}"/>
    <hyperlink ref="A72" location="'S-49'!A1" display="S-49   Various Measures of Underfunding in PBGC-Insured Plans (1992-2021)" xr:uid="{81409F36-AF81-4906-9729-14912024ECAE}"/>
    <hyperlink ref="A74" location="'S-51'!A1" display="S-51   Pension Funding Data for PBGC-Insured Plans by Region and State (2020)" xr:uid="{FED15B76-051E-4448-82DB-675567F9155C}"/>
    <hyperlink ref="A73" location="'S-50'!A1" display="S-50   Funding of PBGC-Insured Plans by Industry (2020)" xr:uid="{305F2E5B-3820-4BB0-97AB-25DA1E129924}"/>
    <hyperlink ref="A73" location="'S-50'!A1" display="S-50   Funding of PBGC-Insured Plans by Industry (2020)" xr:uid="{0421708C-9A86-4A45-B668-0350D5C452B9}"/>
    <hyperlink ref="A76" location="'S-52'!A1" display="S-52   PBGC Pension Data by Region and State (2021/2022)" xr:uid="{E9F007D5-AB77-4DEC-A847-3E9CF669324E}"/>
    <hyperlink ref="A76" location="'S-52'!A1" display="S-52   PBGC Pension Data by Region and State (2021/2022)" xr:uid="{9E42350D-9947-488C-8879-B80858EE72AB}"/>
    <hyperlink ref="A79" location="'S-54'!A1" display="S-54   Estimated Incidence Rates of Partial Risk Transfer Activity in PBGC-Insured Plans (2015-2021 Premium Reporting)" xr:uid="{A526BFCB-FE54-4847-9AC2-E4A78EE61295}"/>
    <hyperlink ref="A80" location="'S-55'!A1" display="S-55   Estimated Incidence Rates of Partial Risk Transfer Activity in PBGC-Insured Plans by Plan Size (2021 Premium Reporting)" xr:uid="{17455F58-A4FC-4ABF-9797-60071B3DCAC9}"/>
    <hyperlink ref="A83" location="'S-58'!A1" display="S-58   Estimated Partial Risk Transfer Activity in PBGC-Insured Plans by Industry (2021 Premium Reporting)" xr:uid="{00A7B65F-87C9-426A-AA8C-FABF718D606A}"/>
    <hyperlink ref="A84" location="'S-59'!A1" display="S-59   Estimated Cumulative Partial Risk Transfer Activity in PBGC-Insured Plans (2016-2021 Premium Reporting)" xr:uid="{38272148-A67F-46F5-9F6C-08C70A341451}"/>
    <hyperlink ref="A79" location="'S-54'!A1" display="S-54   Estimated Incidence Rates of Partial Risk Transfer Activity in PBGC-Insured Plans (2015-2021 Premium Reporting)" xr:uid="{1A6DFB24-B0AC-4A1C-A09D-4E1A82AEFB3A}"/>
    <hyperlink ref="A80" location="'S-55'!A1" display="S-55   Estimated Incidence Rates of Partial Risk Transfer Activity in PBGC-Insured Plans by Plan Size (2021 Premium Reporting)" xr:uid="{E4995550-8541-4BAA-B855-93986A1E1B39}"/>
    <hyperlink ref="A81" location="'S-56'!A1" display="S-56   Estimated Incidence Rates of Partial Risk Transfer Activity in PBGC-Insured Plans by Plan Size - Hard Frozen Plans (2021 Premium Reporting)" xr:uid="{B2B30B57-5895-4C03-B11D-D055BE5F07E8}"/>
    <hyperlink ref="A82" location="'S-57'!A1" display="S-57   Estimated Incidence Rates of Partial Risk Transfer Activity in PBGC-Insured Plans by Plan Size - Plans with No Benefit Accrual or Participation Freeze (2021 Premium Reporting)" xr:uid="{918FEB88-AE14-4C5F-98F9-4492B4503709}"/>
    <hyperlink ref="A83" location="'S-58'!A1" display="S-58   Estimated Partial Risk Transfer Activity in PBGC-Insured Plans by Industry (2021 Premium Reporting)" xr:uid="{D82FDDC8-F878-498D-A673-9664AF46D76D}"/>
    <hyperlink ref="A84" location="'S-59'!A1" display="S-59   Estimated Cumulative Partial Risk Transfer Activity in PBGC-Insured Plans (2016-2021 Premium Reporting)" xr:uid="{BE2F6C4F-5E12-4CC1-8878-0BC8A562B003}"/>
    <hyperlink ref="A95" location="'M-5'!A1" display="M-5    PBGC-Insured Plan Participants (1980-2022)" xr:uid="{DFF8BAFA-5A65-467D-AFF1-E74EAE1D071C}"/>
    <hyperlink ref="A96" location="'M-6'!A1" display="M-6    PBGC-Insured Plans (1980-2022)" xr:uid="{2FD68764-4E38-46CD-A116-325215B2FCC4}"/>
    <hyperlink ref="A97" location="'M-7'!A1" display="M-7    PBGC-Insured Plan Participants by Participant Status (1980-2020)" xr:uid="{8ABF44D8-99D2-41A2-BD4A-227512FF22E4}"/>
    <hyperlink ref="A98" location="'M-8'!A1" display="M-8    PBGC-Insured Plans and Participants by Industry (2020)" xr:uid="{67031C06-A9D2-43CF-B940-151AEEEF4F01}"/>
    <hyperlink ref="A99" location="'M-9'!A1" display="M-9    Aggregate Funding of PBGC-Insured Plans (1980-2020)" xr:uid="{CC4C6855-F417-4A77-B84C-8CFD3200E74B}"/>
    <hyperlink ref="A100" location="'M-10'!A1" display="M-10  Aggregate Funding of Underfunded PBGC-Insured Plans (1980-2020)" xr:uid="{47627D77-671A-4502-99FC-938D6E14B202}"/>
    <hyperlink ref="A101" location="'M-11'!A1" display="M-11  Aggregate Funding of Overfunded PBGC-Insured Plans (1980-2020)" xr:uid="{4DDF9B5D-CCA7-415F-B70D-5616595EE10D}"/>
    <hyperlink ref="A102" location="'M-12'!A1" display="M-12  Concentration of Underfunding in PBGC-Insured Plans (1990-2020)" xr:uid="{F65EC628-88D7-463E-AE4F-F5898B746A6D}"/>
    <hyperlink ref="A103" location="'M-13'!A1" display="M-13  Plans, Participants, and Funding of PBGC-Insured Plans by Funding Ratio (2020)" xr:uid="{F6333E56-B50F-4FA2-978E-49A8AD96130A}"/>
    <hyperlink ref="A104" location="'M-14'!A1" display="M-14  Funding of PBGC-Insured Plans by Industry (2020)" xr:uid="{5942463D-8217-4033-9D1B-91E5A20D6CAA}"/>
    <hyperlink ref="A95" location="'M-5'!A1" display="M-5    PBGC-Insured Plan Participants (1980-2022)" xr:uid="{DF9703A8-76D1-4458-8B0A-6D9E32B46A14}"/>
    <hyperlink ref="A96" location="'M-6'!A1" display="M-6    PBGC-Insured Plans (1980-2022)" xr:uid="{9F6D1676-358C-4EAA-8CF0-B5ED6BFB8456}"/>
    <hyperlink ref="A97" location="'M-7'!A1" display="M-7    PBGC-Insured Plan Participants by Participant Status (1980-2020)" xr:uid="{CEAE95FC-DAFB-4E57-B276-B46C8B83DFE0}"/>
    <hyperlink ref="A98" location="'M-8'!A1" display="M-8    PBGC-Insured Plans and Participants by Industry (2020)" xr:uid="{9CDCCD2A-FA01-49F2-A581-8CF3C7062B2E}"/>
    <hyperlink ref="A99" location="'M-9'!A1" display="M-9    Aggregate Funding of PBGC-Insured Plans (1980-2020)" xr:uid="{DBF5F907-DC5A-41BA-939F-A2521B1CED91}"/>
    <hyperlink ref="A100" location="'M-10'!A1" display="M-10  Aggregate Funding of Underfunded PBGC-Insured Plans (1980-2020)" xr:uid="{3E63F016-CA38-4EA3-BE6D-47ED95FAF9DB}"/>
    <hyperlink ref="A101" location="'M-11'!A1" display="M-11  Aggregate Funding of Overfunded PBGC-Insured Plans (1980-2020)" xr:uid="{EF8318E3-8904-4C59-BC8F-CCAA7EDB5741}"/>
    <hyperlink ref="A102" location="'M-12'!A1" display="M-12  Concentration of Underfunding in PBGC-Insured Plans (1990-2020)" xr:uid="{2C99BA3C-4925-4447-A6CA-DBACADFBF759}"/>
    <hyperlink ref="A103" location="'M-13'!A1" display="M-13  Plans, Participants, and Funding of PBGC-Insured Plans by Funding Ratio (2020)" xr:uid="{4B48F82C-2F05-4DFB-B0F4-D01834848DFD}"/>
    <hyperlink ref="A104" location="'M-14'!A1" display="M-14  Funding of PBGC-Insured Plans by Industry (2020)" xr:uid="{ED541684-889D-4E92-879C-B488B520BA9D}"/>
    <hyperlink ref="A109" location="'M-17'!A1" display="M-17  Participants by Plan Zone Status and Participant Status (2009-2020)" xr:uid="{E4230AC7-49A5-4EBB-8325-E3C478B08494}"/>
    <hyperlink ref="A110" location="'M-18'!A1" display="M-18  Plans by Plan Zone Status (2009-2020)" xr:uid="{D34DA2FF-B7DA-43F4-97CC-639516308283}"/>
    <hyperlink ref="A111" location="'M-19'!A1" display="M-19  Administrative Expenses per Participant by Industry and Zone (2009-2020)" xr:uid="{CD2CAFD9-FCF9-473C-80FC-3328E330CC96}"/>
    <hyperlink ref="A109" location="'M-17'!A1" display="M-17  Participants by Plan Zone Status and Participant Status (2009-2020)" xr:uid="{76205604-3F8B-4177-BB99-E245D7346AD2}"/>
    <hyperlink ref="A110" location="'M-18'!A1" display="M-18  Plans by Plan Zone Status (2009-2020)" xr:uid="{3435AFF5-A481-4C10-B74A-16531CB4F205}"/>
    <hyperlink ref="A111" location="'M-19'!A1" display="M-19  Administrative Expenses per Participant by Industry and Zone (2009-2020)" xr:uid="{3578189D-4CF6-4746-98B6-B1104C93E50D}"/>
    <hyperlink ref="A51" location="'S-30'!Print_Area" display="S-30   PBGC-Insured Plan Participants (1980-2022)" xr:uid="{839CE82D-97E1-4C39-9E29-2BE36E69ACBA}"/>
    <hyperlink ref="A51" location="'S-30'!A1" display="S-30   PBGC-Insured Plan Participants (1980-2022)" xr:uid="{F767DA4E-B898-4685-BC84-35FC06C2DFC4}"/>
    <hyperlink ref="A77" location="'S-53'!A1" display="S-53   PBGC Maximum Guaranteed Benefits (1990-2023)" xr:uid="{3A3FD6C6-CE69-4D36-BA28-B07A3AE9F7B2}"/>
    <hyperlink ref="A93" location="'M-4'!A1" display="M-4    PBGC Financial Assistance to Insolvent Plans (Post-MPPAA Plans, 1981-2022)" xr:uid="{5E3162E8-9BEA-40BC-926A-FDAEC2458786}"/>
    <hyperlink ref="A112" location="'M-20'!A1" display="M-20  Administrative Expenses as a Percent of Benefits Paid by Industry and Zone Status (2009-2020)" xr:uid="{F8B4D800-2D39-4FA0-8A62-FB30762E800B}"/>
    <hyperlink ref="A113" location="'M-21'!A1" display="M-21  Special Financial Assistance Paid by Plan Size (Fiscal Year 2021)" xr:uid="{EF21C5B9-E794-48F5-9622-664C1C418781}"/>
    <hyperlink ref="A112" location="'M-20'!A1" display="M-20  Administrative Expenses as a Percent of Benefits Paid by Industry and Zone Status (2009-2020)" xr:uid="{EF11BC00-AEF0-4D6D-AB4F-EAD201E2D837}"/>
    <hyperlink ref="A113" location="'M-21'!A1" display="M-21  Special Financial Assistance Paid by Plan Size (Fiscal Year 2021)" xr:uid="{08B122C2-71F0-4573-AFBC-043F91BBE7B6}"/>
    <hyperlink ref="A114" location="'M-22'!A1" display="M-22  Special Financial Assistance Paid by Industry (Fiscal Year 2021)" xr:uid="{AFBF6712-6D32-4BC7-B518-29FC60FF9948}"/>
    <hyperlink ref="A5" location="GLANCE!A1" display="PBGC Pension Data at a Glance" xr:uid="{D5CF7587-73EC-4E26-AF57-491B3AB32607}"/>
    <hyperlink ref="A19" location="'S-1'!A1" display="S-1     Net Financial Position (1980-2022)" xr:uid="{EC810C30-7598-4E31-95FA-C9D98A54A211}"/>
    <hyperlink ref="A20" location="'S-2'!A1" display="S-2     PBGC Premium Revenue, Benefit Payments, and Expenses (1980-2022)" xr:uid="{85DDDA9D-9797-461B-BF91-51049C2A6CEE}"/>
    <hyperlink ref="A115" location="'M-23'!A1" display="M-23  Special Financial Assistance Paid by Industry (Fiscal Years 2022-2023)" xr:uid="{BF1E5B6F-9A67-414C-B59C-2C832B8BA062}"/>
  </hyperlinks>
  <printOptions horizontalCentered="1"/>
  <pageMargins left="0.45" right="0.45" top="0.75" bottom="0.5" header="0.3" footer="0.3"/>
  <pageSetup scale="65" fitToHeight="2" orientation="portrait" r:id="rId7"/>
  <headerFooter>
    <oddFooter>&amp;R2022 Data Tables Installment</oddFooter>
  </headerFooter>
  <rowBreaks count="1" manualBreakCount="1">
    <brk id="65"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965A4B-91BD-4B19-988F-0E8CCB31926E}">
  <sheetPr>
    <tabColor theme="8" tint="0.39997558519241921"/>
  </sheetPr>
  <dimension ref="A1:J23"/>
  <sheetViews>
    <sheetView showGridLines="0" zoomScaleNormal="100" zoomScaleSheetLayoutView="100" workbookViewId="0">
      <pane ySplit="3" topLeftCell="A4" activePane="bottomLeft" state="frozen"/>
      <selection activeCell="C9" sqref="C9"/>
      <selection pane="bottomLeft" activeCell="A4" sqref="A4:J4"/>
    </sheetView>
  </sheetViews>
  <sheetFormatPr defaultColWidth="8.7265625" defaultRowHeight="12.5"/>
  <cols>
    <col min="1" max="9" width="9.54296875" style="1" customWidth="1"/>
    <col min="10" max="10" width="10.36328125" style="1" customWidth="1"/>
    <col min="11" max="22" width="9.54296875" style="1" customWidth="1"/>
    <col min="23" max="16384" width="8.7265625" style="1"/>
  </cols>
  <sheetData>
    <row r="1" spans="1:10" s="141" customFormat="1" ht="18">
      <c r="A1" s="557" t="s">
        <v>429</v>
      </c>
      <c r="B1" s="557"/>
      <c r="C1" s="557"/>
      <c r="D1" s="557"/>
      <c r="E1" s="557"/>
      <c r="F1" s="557"/>
      <c r="G1" s="557"/>
      <c r="H1" s="557"/>
      <c r="I1" s="557"/>
      <c r="J1" s="557"/>
    </row>
    <row r="2" spans="1:10" ht="17.5" customHeight="1">
      <c r="A2" s="1808" t="s">
        <v>22</v>
      </c>
      <c r="B2" s="558"/>
      <c r="C2" s="558"/>
      <c r="D2" s="558"/>
      <c r="E2" s="558"/>
      <c r="F2" s="558"/>
      <c r="G2" s="558"/>
      <c r="H2" s="558"/>
      <c r="I2" s="558"/>
      <c r="J2" s="558"/>
    </row>
    <row r="3" spans="1:10" ht="12" customHeight="1">
      <c r="A3" s="4" t="s">
        <v>0</v>
      </c>
    </row>
    <row r="4" spans="1:10" ht="58.5" customHeight="1">
      <c r="A4" s="1897" t="s">
        <v>48</v>
      </c>
      <c r="B4" s="1897"/>
      <c r="C4" s="1897"/>
      <c r="D4" s="1897"/>
      <c r="E4" s="1897"/>
      <c r="F4" s="1897"/>
      <c r="G4" s="1897"/>
      <c r="H4" s="1897"/>
      <c r="I4" s="1897"/>
      <c r="J4" s="1897"/>
    </row>
    <row r="5" spans="1:10" ht="97.5" customHeight="1">
      <c r="A5" s="1897" t="s">
        <v>47</v>
      </c>
      <c r="B5" s="1897"/>
      <c r="C5" s="1897"/>
      <c r="D5" s="1897"/>
      <c r="E5" s="1897"/>
      <c r="F5" s="1897"/>
      <c r="G5" s="1897"/>
      <c r="H5" s="1897"/>
      <c r="I5" s="1897"/>
      <c r="J5" s="1897"/>
    </row>
    <row r="6" spans="1:10" ht="57.65" customHeight="1">
      <c r="A6" s="1897" t="s">
        <v>49</v>
      </c>
      <c r="B6" s="1897"/>
      <c r="C6" s="1897"/>
      <c r="D6" s="1897"/>
      <c r="E6" s="1897"/>
      <c r="F6" s="1897"/>
      <c r="G6" s="1897"/>
      <c r="H6" s="1897"/>
      <c r="I6" s="1897"/>
      <c r="J6" s="1897"/>
    </row>
    <row r="7" spans="1:10">
      <c r="A7" s="1897" t="s">
        <v>6</v>
      </c>
      <c r="B7" s="1897"/>
      <c r="C7" s="1897"/>
      <c r="D7" s="1897"/>
      <c r="E7" s="1897"/>
      <c r="F7" s="1897"/>
      <c r="G7" s="1897"/>
      <c r="H7" s="1897"/>
      <c r="I7" s="1897"/>
      <c r="J7" s="1897"/>
    </row>
    <row r="8" spans="1:10" s="8" customFormat="1" ht="20.149999999999999" customHeight="1">
      <c r="A8" s="139" t="s">
        <v>7</v>
      </c>
    </row>
    <row r="9" spans="1:10" ht="31" customHeight="1">
      <c r="A9" s="1897" t="s">
        <v>349</v>
      </c>
      <c r="B9" s="1897"/>
      <c r="C9" s="1897"/>
      <c r="D9" s="1897"/>
      <c r="E9" s="1897"/>
      <c r="F9" s="1897"/>
      <c r="G9" s="1897"/>
      <c r="H9" s="1897"/>
      <c r="I9" s="1897"/>
      <c r="J9" s="1897"/>
    </row>
    <row r="10" spans="1:10" ht="20" customHeight="1">
      <c r="A10" s="142" t="s">
        <v>19</v>
      </c>
    </row>
    <row r="11" spans="1:10" ht="45" customHeight="1">
      <c r="A11" s="1896" t="s">
        <v>1051</v>
      </c>
      <c r="B11" s="1896"/>
      <c r="C11" s="1896"/>
      <c r="D11" s="1896"/>
      <c r="E11" s="1896"/>
      <c r="F11" s="1896"/>
      <c r="G11" s="1896"/>
      <c r="H11" s="1896"/>
      <c r="I11" s="1896"/>
      <c r="J11" s="1896"/>
    </row>
    <row r="12" spans="1:10" s="20" customFormat="1" ht="29.15" customHeight="1">
      <c r="A12" s="1899" t="s">
        <v>1053</v>
      </c>
      <c r="B12" s="1899"/>
      <c r="C12" s="1899"/>
      <c r="D12" s="1899"/>
      <c r="E12" s="1899"/>
      <c r="F12" s="1899"/>
      <c r="G12" s="1899"/>
      <c r="H12" s="1899"/>
      <c r="I12" s="1899"/>
      <c r="J12" s="1899"/>
    </row>
    <row r="13" spans="1:10" s="29" customFormat="1" ht="20.149999999999999" customHeight="1">
      <c r="A13" s="1899" t="s">
        <v>1052</v>
      </c>
      <c r="B13" s="1899"/>
      <c r="C13" s="1899"/>
      <c r="D13" s="1899"/>
      <c r="E13" s="1899"/>
      <c r="F13" s="1899"/>
      <c r="G13" s="1899"/>
      <c r="H13" s="1899"/>
      <c r="I13" s="1899"/>
      <c r="J13" s="1899"/>
    </row>
    <row r="14" spans="1:10" s="29" customFormat="1" ht="20.149999999999999" customHeight="1">
      <c r="A14" s="1899" t="s">
        <v>1054</v>
      </c>
      <c r="B14" s="1899"/>
      <c r="C14" s="1899"/>
      <c r="D14" s="1899"/>
      <c r="E14" s="1899"/>
      <c r="F14" s="1899"/>
      <c r="G14" s="1899"/>
      <c r="H14" s="1899"/>
      <c r="I14" s="1899"/>
      <c r="J14" s="1899"/>
    </row>
    <row r="15" spans="1:10" s="29" customFormat="1" ht="55" customHeight="1">
      <c r="A15" s="1896" t="s">
        <v>1078</v>
      </c>
      <c r="B15" s="1896"/>
      <c r="C15" s="1896"/>
      <c r="D15" s="1896"/>
      <c r="E15" s="1896"/>
      <c r="F15" s="1896"/>
      <c r="G15" s="1896"/>
      <c r="H15" s="1896"/>
      <c r="I15" s="1896"/>
      <c r="J15" s="1896"/>
    </row>
    <row r="16" spans="1:10" ht="20" customHeight="1">
      <c r="A16" s="142" t="s">
        <v>1055</v>
      </c>
    </row>
    <row r="17" spans="1:10" ht="30" customHeight="1">
      <c r="A17" s="1901" t="s">
        <v>1079</v>
      </c>
      <c r="B17" s="1901"/>
      <c r="C17" s="1901"/>
      <c r="D17" s="1901"/>
      <c r="E17" s="1901"/>
      <c r="F17" s="1901"/>
      <c r="G17" s="1901"/>
      <c r="H17" s="1901"/>
      <c r="I17" s="1901"/>
      <c r="J17" s="1901"/>
    </row>
    <row r="18" spans="1:10" s="29" customFormat="1" ht="80" customHeight="1">
      <c r="A18" s="1900" t="s">
        <v>1080</v>
      </c>
      <c r="B18" s="1900"/>
      <c r="C18" s="1900"/>
      <c r="D18" s="1900"/>
      <c r="E18" s="1900"/>
      <c r="F18" s="1900"/>
      <c r="G18" s="1900"/>
      <c r="H18" s="1900"/>
      <c r="I18" s="1900"/>
      <c r="J18" s="1900"/>
    </row>
    <row r="19" spans="1:10" s="29" customFormat="1" ht="45" customHeight="1">
      <c r="A19" s="1900" t="s">
        <v>1081</v>
      </c>
      <c r="B19" s="1900"/>
      <c r="C19" s="1900"/>
      <c r="D19" s="1900"/>
      <c r="E19" s="1900"/>
      <c r="F19" s="1900"/>
      <c r="G19" s="1900"/>
      <c r="H19" s="1900"/>
      <c r="I19" s="1900"/>
      <c r="J19" s="1900"/>
    </row>
    <row r="20" spans="1:10" ht="20" customHeight="1">
      <c r="A20" s="142" t="s">
        <v>1056</v>
      </c>
    </row>
    <row r="21" spans="1:10" s="29" customFormat="1" ht="13.15" customHeight="1">
      <c r="A21" s="1898" t="s">
        <v>1019</v>
      </c>
      <c r="B21" s="1898"/>
      <c r="C21" s="1898"/>
      <c r="D21" s="1898"/>
      <c r="E21" s="1898"/>
      <c r="F21" s="1898"/>
      <c r="G21" s="1898"/>
      <c r="H21" s="1898"/>
      <c r="I21" s="1898"/>
      <c r="J21" s="1898"/>
    </row>
    <row r="22" spans="1:10" s="29" customFormat="1" ht="13.15" customHeight="1">
      <c r="A22" s="1898"/>
      <c r="B22" s="1898"/>
      <c r="C22" s="1898"/>
      <c r="D22" s="1898"/>
      <c r="E22" s="1898"/>
      <c r="F22" s="1898"/>
      <c r="G22" s="1898"/>
      <c r="H22" s="1898"/>
      <c r="I22" s="1898"/>
      <c r="J22" s="1898"/>
    </row>
    <row r="23" spans="1:10" s="29" customFormat="1" ht="13.15" customHeight="1">
      <c r="A23" s="1898"/>
      <c r="B23" s="1898"/>
      <c r="C23" s="1898"/>
      <c r="D23" s="1898"/>
      <c r="E23" s="1898"/>
      <c r="F23" s="1898"/>
      <c r="G23" s="1898"/>
      <c r="H23" s="1898"/>
      <c r="I23" s="1898"/>
      <c r="J23" s="1898"/>
    </row>
  </sheetData>
  <mergeCells count="14">
    <mergeCell ref="A21:J23"/>
    <mergeCell ref="A14:J14"/>
    <mergeCell ref="A12:J12"/>
    <mergeCell ref="A13:J13"/>
    <mergeCell ref="A18:J18"/>
    <mergeCell ref="A15:J15"/>
    <mergeCell ref="A19:J19"/>
    <mergeCell ref="A17:J17"/>
    <mergeCell ref="A11:J11"/>
    <mergeCell ref="A4:J4"/>
    <mergeCell ref="A5:J5"/>
    <mergeCell ref="A6:J6"/>
    <mergeCell ref="A7:J7"/>
    <mergeCell ref="A9:J9"/>
  </mergeCells>
  <hyperlinks>
    <hyperlink ref="A8" r:id="rId1" xr:uid="{021FD34D-0AFE-495D-B37C-5FEE37982FD3}"/>
  </hyperlinks>
  <printOptions horizontalCentered="1"/>
  <pageMargins left="0.7" right="0.7" top="0.75" bottom="0.5" header="0.3" footer="0.3"/>
  <pageSetup scale="75" orientation="portrait" r:id="rId2"/>
  <headerFooter>
    <oddFooter>&amp;R2022 Data Tables Installment</oddFooter>
  </headerFooter>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3125D6-7B86-4974-925D-9D8EC415EB9F}">
  <sheetPr>
    <tabColor rgb="FFBFBFBF"/>
  </sheetPr>
  <dimension ref="A1:D47"/>
  <sheetViews>
    <sheetView showGridLines="0" zoomScaleNormal="100" zoomScaleSheetLayoutView="100" workbookViewId="0">
      <pane xSplit="1" ySplit="3" topLeftCell="B4" activePane="bottomRight" state="frozen"/>
      <selection pane="topRight" activeCell="B1" sqref="B1"/>
      <selection pane="bottomLeft" activeCell="A4" sqref="A4"/>
      <selection pane="bottomRight" activeCell="B4" sqref="B4"/>
    </sheetView>
  </sheetViews>
  <sheetFormatPr defaultColWidth="9.1796875" defaultRowHeight="14"/>
  <cols>
    <col min="1" max="1" width="62.7265625" style="1145" customWidth="1"/>
    <col min="2" max="4" width="18.7265625" style="1145" customWidth="1"/>
    <col min="5" max="5" width="9.26953125" style="1145" bestFit="1" customWidth="1"/>
    <col min="6" max="6" width="10.81640625" style="1145" customWidth="1"/>
    <col min="7" max="7" width="11.1796875" style="1145" customWidth="1"/>
    <col min="8" max="8" width="10.453125" style="1145" customWidth="1"/>
    <col min="9" max="9" width="10.7265625" style="1145" customWidth="1"/>
    <col min="10" max="10" width="11.453125" style="1145" customWidth="1"/>
    <col min="11" max="11" width="11.54296875" style="1145" customWidth="1"/>
    <col min="12" max="16384" width="9.1796875" style="1145"/>
  </cols>
  <sheetData>
    <row r="1" spans="1:4" ht="85" customHeight="1">
      <c r="A1" s="1902"/>
      <c r="B1" s="1903"/>
      <c r="C1" s="1903"/>
      <c r="D1" s="1904"/>
    </row>
    <row r="2" spans="1:4" ht="55" customHeight="1">
      <c r="A2" s="1566"/>
      <c r="B2" s="1567" t="s">
        <v>943</v>
      </c>
      <c r="C2" s="1567" t="s">
        <v>944</v>
      </c>
      <c r="D2" s="1568" t="s">
        <v>945</v>
      </c>
    </row>
    <row r="3" spans="1:4" ht="25" customHeight="1">
      <c r="A3" s="1512" t="s">
        <v>946</v>
      </c>
      <c r="B3" s="1513"/>
      <c r="C3" s="1513"/>
      <c r="D3" s="1514"/>
    </row>
    <row r="4" spans="1:4" ht="20.149999999999999" customHeight="1">
      <c r="A4" s="1515" t="s">
        <v>947</v>
      </c>
      <c r="B4" s="1516">
        <v>44615</v>
      </c>
      <c r="C4" s="1516">
        <v>1461</v>
      </c>
      <c r="D4" s="1517">
        <v>46076</v>
      </c>
    </row>
    <row r="5" spans="1:4" ht="20.149999999999999" customHeight="1">
      <c r="A5" s="1518" t="s">
        <v>948</v>
      </c>
      <c r="B5" s="1516">
        <v>130873</v>
      </c>
      <c r="C5" s="1516">
        <v>4046</v>
      </c>
      <c r="D5" s="1517">
        <v>134919</v>
      </c>
    </row>
    <row r="6" spans="1:4" ht="20.149999999999999" customHeight="1">
      <c r="A6" s="1518" t="s">
        <v>949</v>
      </c>
      <c r="B6" s="1516">
        <v>86258</v>
      </c>
      <c r="C6" s="1516">
        <v>2585</v>
      </c>
      <c r="D6" s="1517">
        <v>88843</v>
      </c>
    </row>
    <row r="7" spans="1:4" ht="8.15" customHeight="1">
      <c r="A7" s="1518"/>
      <c r="B7" s="1519"/>
      <c r="C7" s="1519"/>
      <c r="D7" s="1520"/>
    </row>
    <row r="8" spans="1:4" ht="20.149999999999999" customHeight="1">
      <c r="A8" s="1515" t="s">
        <v>1037</v>
      </c>
      <c r="B8" s="1516">
        <v>5597</v>
      </c>
      <c r="C8" s="1516">
        <v>368</v>
      </c>
      <c r="D8" s="1517">
        <v>5965</v>
      </c>
    </row>
    <row r="9" spans="1:4" ht="8.15" customHeight="1">
      <c r="A9" s="1521"/>
      <c r="B9" s="1519"/>
      <c r="C9" s="1519"/>
      <c r="D9" s="1520"/>
    </row>
    <row r="10" spans="1:4" ht="20.149999999999999" customHeight="1">
      <c r="A10" s="1521" t="s">
        <v>950</v>
      </c>
      <c r="B10" s="1524">
        <v>23522</v>
      </c>
      <c r="C10" s="1524">
        <v>1357</v>
      </c>
      <c r="D10" s="1525">
        <v>24879</v>
      </c>
    </row>
    <row r="11" spans="1:4" ht="20.149999999999999" customHeight="1">
      <c r="A11" s="1521" t="s">
        <v>951</v>
      </c>
      <c r="B11" s="1522" t="s">
        <v>971</v>
      </c>
      <c r="C11" s="1565" t="s">
        <v>972</v>
      </c>
      <c r="D11" s="1523" t="s">
        <v>1020</v>
      </c>
    </row>
    <row r="12" spans="1:4" ht="8.15" customHeight="1">
      <c r="A12" s="1521"/>
      <c r="B12" s="1522"/>
      <c r="C12" s="1522"/>
      <c r="D12" s="1523"/>
    </row>
    <row r="13" spans="1:4" ht="20.149999999999999" customHeight="1">
      <c r="A13" s="1521" t="s">
        <v>1027</v>
      </c>
      <c r="B13" s="1524">
        <v>19</v>
      </c>
      <c r="C13" s="1522" t="s">
        <v>952</v>
      </c>
      <c r="D13" s="1525">
        <v>19</v>
      </c>
    </row>
    <row r="14" spans="1:4" ht="20.149999999999999" customHeight="1">
      <c r="A14" s="1521" t="s">
        <v>1036</v>
      </c>
      <c r="B14" s="1516">
        <v>-207.31999999999971</v>
      </c>
      <c r="C14" s="1522" t="s">
        <v>952</v>
      </c>
      <c r="D14" s="1517">
        <v>-207.31999999999971</v>
      </c>
    </row>
    <row r="15" spans="1:4" ht="8.15" customHeight="1">
      <c r="A15" s="1521"/>
      <c r="B15" s="1519"/>
      <c r="C15" s="1522"/>
      <c r="D15" s="1520"/>
    </row>
    <row r="16" spans="1:4" ht="20.149999999999999" customHeight="1">
      <c r="A16" s="1521" t="s">
        <v>1021</v>
      </c>
      <c r="B16" s="1522"/>
      <c r="C16" s="1522"/>
      <c r="D16" s="1523"/>
    </row>
    <row r="17" spans="1:4" ht="20.149999999999999" customHeight="1">
      <c r="A17" s="1518" t="s">
        <v>953</v>
      </c>
      <c r="B17" s="1524">
        <v>920614</v>
      </c>
      <c r="C17" s="1524">
        <v>6</v>
      </c>
      <c r="D17" s="1525">
        <v>920620</v>
      </c>
    </row>
    <row r="18" spans="1:4" ht="20.149999999999999" customHeight="1">
      <c r="A18" s="1518" t="s">
        <v>954</v>
      </c>
      <c r="B18" s="1524" t="s">
        <v>952</v>
      </c>
      <c r="C18" s="1524">
        <v>80421</v>
      </c>
      <c r="D18" s="1525">
        <v>80421</v>
      </c>
    </row>
    <row r="19" spans="1:4" ht="20.149999999999999" customHeight="1">
      <c r="A19" s="1518" t="s">
        <v>955</v>
      </c>
      <c r="B19" s="1524" t="s">
        <v>952</v>
      </c>
      <c r="C19" s="1526">
        <v>760010</v>
      </c>
      <c r="D19" s="1527">
        <v>760010</v>
      </c>
    </row>
    <row r="20" spans="1:4" ht="8.15" customHeight="1">
      <c r="A20" s="1518"/>
      <c r="B20" s="1522"/>
      <c r="C20" s="1526"/>
      <c r="D20" s="1527"/>
    </row>
    <row r="21" spans="1:4" ht="20.149999999999999" customHeight="1">
      <c r="A21" s="1521" t="s">
        <v>956</v>
      </c>
      <c r="B21" s="1522"/>
      <c r="C21" s="1522"/>
      <c r="D21" s="1523"/>
    </row>
    <row r="22" spans="1:4" ht="20.149999999999999" customHeight="1">
      <c r="A22" s="1518" t="s">
        <v>957</v>
      </c>
      <c r="B22" s="1516">
        <v>6060.63</v>
      </c>
      <c r="C22" s="1528" t="s">
        <v>1029</v>
      </c>
      <c r="D22" s="1517">
        <v>6060.63</v>
      </c>
    </row>
    <row r="23" spans="1:4" ht="20.149999999999999" customHeight="1">
      <c r="A23" s="1518" t="s">
        <v>958</v>
      </c>
      <c r="B23" s="1522" t="s">
        <v>952</v>
      </c>
      <c r="C23" s="1516">
        <v>176</v>
      </c>
      <c r="D23" s="1517">
        <v>176</v>
      </c>
    </row>
    <row r="24" spans="1:4" ht="20.149999999999999" customHeight="1">
      <c r="A24" s="1518" t="s">
        <v>959</v>
      </c>
      <c r="B24" s="1522" t="s">
        <v>952</v>
      </c>
      <c r="C24" s="1516">
        <v>45577</v>
      </c>
      <c r="D24" s="1517">
        <v>45577</v>
      </c>
    </row>
    <row r="25" spans="1:4" ht="8.15" customHeight="1">
      <c r="A25" s="1518"/>
      <c r="B25" s="1522"/>
      <c r="C25" s="1519"/>
      <c r="D25" s="1520"/>
    </row>
    <row r="26" spans="1:4" ht="20.149999999999999" customHeight="1">
      <c r="A26" s="1521" t="s">
        <v>960</v>
      </c>
      <c r="B26" s="1522" t="s">
        <v>952</v>
      </c>
      <c r="C26" s="1526">
        <v>100</v>
      </c>
      <c r="D26" s="1527">
        <v>110</v>
      </c>
    </row>
    <row r="27" spans="1:4" ht="20.149999999999999" customHeight="1">
      <c r="A27" s="1521" t="s">
        <v>961</v>
      </c>
      <c r="B27" s="1522" t="s">
        <v>952</v>
      </c>
      <c r="C27" s="1795" t="s">
        <v>1031</v>
      </c>
      <c r="D27" s="1525">
        <v>57</v>
      </c>
    </row>
    <row r="28" spans="1:4" ht="25" customHeight="1">
      <c r="A28" s="1512" t="s">
        <v>962</v>
      </c>
      <c r="B28" s="1513"/>
      <c r="C28" s="1513"/>
      <c r="D28" s="1514"/>
    </row>
    <row r="29" spans="1:4" ht="20.149999999999999" customHeight="1">
      <c r="A29" s="1521" t="s">
        <v>963</v>
      </c>
      <c r="B29" s="1524">
        <v>5119</v>
      </c>
      <c r="C29" s="1524">
        <v>10</v>
      </c>
      <c r="D29" s="1525">
        <v>5129</v>
      </c>
    </row>
    <row r="30" spans="1:4" ht="20.149999999999999" customHeight="1">
      <c r="A30" s="1521" t="s">
        <v>1035</v>
      </c>
      <c r="B30" s="1516">
        <v>54972.68</v>
      </c>
      <c r="C30" s="1519">
        <v>31</v>
      </c>
      <c r="D30" s="1517">
        <v>55003.68</v>
      </c>
    </row>
    <row r="31" spans="1:4" ht="8.15" customHeight="1">
      <c r="A31" s="1521"/>
      <c r="B31" s="1519"/>
      <c r="C31" s="1519"/>
      <c r="D31" s="1520"/>
    </row>
    <row r="32" spans="1:4" ht="20.149999999999999" customHeight="1">
      <c r="A32" s="1521" t="s">
        <v>1034</v>
      </c>
      <c r="B32" s="1522" t="s">
        <v>952</v>
      </c>
      <c r="C32" s="1524">
        <v>156</v>
      </c>
      <c r="D32" s="1525">
        <v>156</v>
      </c>
    </row>
    <row r="33" spans="1:4" ht="20.149999999999999" customHeight="1">
      <c r="A33" s="1521" t="s">
        <v>961</v>
      </c>
      <c r="B33" s="1522" t="s">
        <v>952</v>
      </c>
      <c r="C33" s="1795" t="s">
        <v>1032</v>
      </c>
      <c r="D33" s="1525">
        <v>62</v>
      </c>
    </row>
    <row r="34" spans="1:4" ht="20.149999999999999" customHeight="1">
      <c r="A34" s="1521" t="s">
        <v>1033</v>
      </c>
      <c r="B34" s="1522" t="s">
        <v>952</v>
      </c>
      <c r="C34" s="1516">
        <v>2449</v>
      </c>
      <c r="D34" s="1517">
        <v>2449</v>
      </c>
    </row>
    <row r="35" spans="1:4" ht="20.149999999999999" customHeight="1">
      <c r="A35" s="1529" t="s">
        <v>964</v>
      </c>
      <c r="B35" s="1530" t="s">
        <v>952</v>
      </c>
      <c r="C35" s="1531">
        <v>53103.25</v>
      </c>
      <c r="D35" s="1532">
        <v>53103.25</v>
      </c>
    </row>
    <row r="36" spans="1:4" ht="8.15" customHeight="1">
      <c r="A36" s="1533"/>
      <c r="B36" s="1533"/>
      <c r="C36" s="1533"/>
      <c r="D36" s="1533"/>
    </row>
    <row r="37" spans="1:4" ht="15" customHeight="1">
      <c r="A37" s="1905" t="s">
        <v>1026</v>
      </c>
      <c r="B37" s="1905"/>
      <c r="C37" s="1905"/>
      <c r="D37" s="1905"/>
    </row>
    <row r="38" spans="1:4" ht="15" customHeight="1">
      <c r="A38" s="1906" t="s">
        <v>1028</v>
      </c>
      <c r="B38" s="1906"/>
      <c r="C38" s="1906"/>
      <c r="D38" s="1906"/>
    </row>
    <row r="39" spans="1:4" ht="15" customHeight="1">
      <c r="A39" s="24" t="s">
        <v>1030</v>
      </c>
    </row>
    <row r="40" spans="1:4" s="1796" customFormat="1" ht="25.5" customHeight="1">
      <c r="A40" s="1907" t="s">
        <v>1039</v>
      </c>
      <c r="B40" s="1907"/>
      <c r="C40" s="1907"/>
      <c r="D40" s="1907"/>
    </row>
    <row r="41" spans="1:4" ht="15" customHeight="1">
      <c r="A41" s="24" t="s">
        <v>965</v>
      </c>
      <c r="B41" s="1533"/>
      <c r="C41" s="1533"/>
      <c r="D41" s="1533"/>
    </row>
    <row r="42" spans="1:4" ht="25.5" customHeight="1">
      <c r="A42" s="1907" t="s">
        <v>1038</v>
      </c>
      <c r="B42" s="1907"/>
      <c r="C42" s="1907"/>
      <c r="D42" s="1907"/>
    </row>
    <row r="43" spans="1:4" ht="8.15" customHeight="1">
      <c r="B43" s="1533"/>
      <c r="C43" s="1533"/>
      <c r="D43" s="1533"/>
    </row>
    <row r="44" spans="1:4" ht="24.65" customHeight="1">
      <c r="A44" s="1906" t="s">
        <v>966</v>
      </c>
      <c r="B44" s="1906"/>
      <c r="C44" s="1906"/>
      <c r="D44" s="1906"/>
    </row>
    <row r="45" spans="1:4" ht="8.15" customHeight="1">
      <c r="A45" s="1178"/>
      <c r="B45" s="841"/>
      <c r="C45" s="841"/>
      <c r="D45" s="841"/>
    </row>
    <row r="46" spans="1:4" ht="15" customHeight="1">
      <c r="A46" s="1139" t="s">
        <v>21</v>
      </c>
      <c r="B46" s="841"/>
      <c r="C46" s="841"/>
      <c r="D46" s="841"/>
    </row>
    <row r="47" spans="1:4" ht="15" customHeight="1">
      <c r="A47" s="140" t="s">
        <v>967</v>
      </c>
      <c r="B47" s="841"/>
      <c r="C47" s="841"/>
    </row>
  </sheetData>
  <mergeCells count="6">
    <mergeCell ref="A1:D1"/>
    <mergeCell ref="A37:D37"/>
    <mergeCell ref="A38:D38"/>
    <mergeCell ref="A44:D44"/>
    <mergeCell ref="A40:D40"/>
    <mergeCell ref="A42:D42"/>
  </mergeCells>
  <printOptions horizontalCentered="1"/>
  <pageMargins left="0.7" right="0.7" top="0.75" bottom="0.5" header="0.3" footer="0.3"/>
  <pageSetup scale="75" orientation="portrait" r:id="rId1"/>
  <headerFooter>
    <oddFooter>&amp;R2022 Data Tables Installment</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598642-1DBF-44ED-83F4-7FBE61EFA060}">
  <sheetPr>
    <tabColor rgb="FF1F4E78"/>
    <pageSetUpPr fitToPage="1"/>
  </sheetPr>
  <dimension ref="A1:M39"/>
  <sheetViews>
    <sheetView showGridLines="0" zoomScaleNormal="100" zoomScaleSheetLayoutView="100" workbookViewId="0">
      <pane xSplit="1" ySplit="2" topLeftCell="B3" activePane="bottomRight" state="frozen"/>
      <selection activeCell="C9" sqref="C9"/>
      <selection pane="topRight" activeCell="C9" sqref="C9"/>
      <selection pane="bottomLeft" activeCell="C9" sqref="C9"/>
      <selection pane="bottomRight" activeCell="B3" sqref="B3"/>
    </sheetView>
  </sheetViews>
  <sheetFormatPr defaultColWidth="9.1796875" defaultRowHeight="14.5"/>
  <cols>
    <col min="1" max="1" width="20.7265625" style="5" customWidth="1"/>
    <col min="2" max="4" width="23.54296875" style="5" customWidth="1"/>
    <col min="6" max="6" width="18.26953125" customWidth="1"/>
    <col min="7" max="7" width="17.7265625" customWidth="1"/>
    <col min="8" max="8" width="16.54296875" customWidth="1"/>
    <col min="14" max="16384" width="9.1796875" style="5"/>
  </cols>
  <sheetData>
    <row r="1" spans="1:4" ht="85" customHeight="1" thickBot="1">
      <c r="A1" s="1908"/>
      <c r="B1" s="1909"/>
      <c r="C1" s="1909"/>
      <c r="D1" s="1910"/>
    </row>
    <row r="2" spans="1:4" s="7" customFormat="1" ht="35.15" customHeight="1" thickBot="1">
      <c r="A2" s="65" t="s">
        <v>57</v>
      </c>
      <c r="B2" s="66" t="s">
        <v>58</v>
      </c>
      <c r="C2" s="66" t="s">
        <v>59</v>
      </c>
      <c r="D2" s="67" t="s">
        <v>60</v>
      </c>
    </row>
    <row r="3" spans="1:4" s="6" customFormat="1" ht="20.149999999999999" customHeight="1">
      <c r="A3" s="179">
        <v>1980</v>
      </c>
      <c r="B3" s="1823">
        <v>430</v>
      </c>
      <c r="C3" s="1823">
        <v>524.1</v>
      </c>
      <c r="D3" s="1820">
        <v>-94.6</v>
      </c>
    </row>
    <row r="4" spans="1:4" s="6" customFormat="1" ht="20.149999999999999" customHeight="1">
      <c r="A4" s="175">
        <v>1985</v>
      </c>
      <c r="B4" s="1824">
        <v>1155</v>
      </c>
      <c r="C4" s="1824">
        <v>2480.3000000000002</v>
      </c>
      <c r="D4" s="1821">
        <v>-1325.3</v>
      </c>
    </row>
    <row r="5" spans="1:4" s="6" customFormat="1" ht="20.149999999999999" customHeight="1">
      <c r="A5" s="179">
        <v>1990</v>
      </c>
      <c r="B5" s="1825">
        <v>2797</v>
      </c>
      <c r="C5" s="1825">
        <v>4710</v>
      </c>
      <c r="D5" s="1820">
        <v>-1913</v>
      </c>
    </row>
    <row r="6" spans="1:4" s="6" customFormat="1" ht="20.149999999999999" customHeight="1">
      <c r="A6" s="175">
        <v>1995</v>
      </c>
      <c r="B6" s="1824">
        <v>10371</v>
      </c>
      <c r="C6" s="1824">
        <v>10686</v>
      </c>
      <c r="D6" s="1821">
        <v>-315</v>
      </c>
    </row>
    <row r="7" spans="1:4" s="6" customFormat="1" ht="20.149999999999999" customHeight="1">
      <c r="A7" s="179">
        <v>1996</v>
      </c>
      <c r="B7" s="1825">
        <v>12043</v>
      </c>
      <c r="C7" s="1825">
        <v>11174</v>
      </c>
      <c r="D7" s="1820">
        <v>869</v>
      </c>
    </row>
    <row r="8" spans="1:4" s="6" customFormat="1" ht="20.149999999999999" customHeight="1">
      <c r="A8" s="175">
        <v>1997</v>
      </c>
      <c r="B8" s="1824">
        <v>15314</v>
      </c>
      <c r="C8" s="1824">
        <v>11833</v>
      </c>
      <c r="D8" s="1821">
        <v>3481</v>
      </c>
    </row>
    <row r="9" spans="1:4" s="6" customFormat="1" ht="20.149999999999999" customHeight="1">
      <c r="A9" s="179">
        <v>1998</v>
      </c>
      <c r="B9" s="1825">
        <v>17631</v>
      </c>
      <c r="C9" s="1825">
        <v>12619</v>
      </c>
      <c r="D9" s="1820">
        <v>5012</v>
      </c>
    </row>
    <row r="10" spans="1:4" s="6" customFormat="1" ht="20.149999999999999" customHeight="1">
      <c r="A10" s="175">
        <v>1999</v>
      </c>
      <c r="B10" s="1824">
        <v>18431</v>
      </c>
      <c r="C10" s="1824">
        <v>11393</v>
      </c>
      <c r="D10" s="1821">
        <v>7038</v>
      </c>
    </row>
    <row r="11" spans="1:4" s="6" customFormat="1" ht="20.149999999999999" customHeight="1">
      <c r="A11" s="179">
        <v>2000</v>
      </c>
      <c r="B11" s="1825">
        <v>20830</v>
      </c>
      <c r="C11" s="1825">
        <v>11126</v>
      </c>
      <c r="D11" s="1820">
        <v>9704</v>
      </c>
    </row>
    <row r="12" spans="1:4" s="6" customFormat="1" ht="20.149999999999999" customHeight="1">
      <c r="A12" s="175">
        <v>2001</v>
      </c>
      <c r="B12" s="1824">
        <v>21768</v>
      </c>
      <c r="C12" s="1824">
        <v>14036</v>
      </c>
      <c r="D12" s="1821">
        <v>7732</v>
      </c>
    </row>
    <row r="13" spans="1:4" s="6" customFormat="1" ht="20.149999999999999" customHeight="1">
      <c r="A13" s="179">
        <v>2002</v>
      </c>
      <c r="B13" s="1825">
        <v>25430</v>
      </c>
      <c r="C13" s="1825">
        <v>29068</v>
      </c>
      <c r="D13" s="1820">
        <v>-3638</v>
      </c>
    </row>
    <row r="14" spans="1:4" s="6" customFormat="1" ht="20.149999999999999" customHeight="1">
      <c r="A14" s="175">
        <v>2003</v>
      </c>
      <c r="B14" s="1824">
        <v>34016</v>
      </c>
      <c r="C14" s="1824">
        <v>45254</v>
      </c>
      <c r="D14" s="1821">
        <v>-11238</v>
      </c>
    </row>
    <row r="15" spans="1:4" s="6" customFormat="1" ht="20.149999999999999" customHeight="1">
      <c r="A15" s="179">
        <v>2004</v>
      </c>
      <c r="B15" s="1825">
        <v>38993</v>
      </c>
      <c r="C15" s="1825">
        <v>62298</v>
      </c>
      <c r="D15" s="1820">
        <v>-23305</v>
      </c>
    </row>
    <row r="16" spans="1:4" s="6" customFormat="1" ht="20.149999999999999" customHeight="1">
      <c r="A16" s="175">
        <v>2005</v>
      </c>
      <c r="B16" s="1824">
        <v>56470</v>
      </c>
      <c r="C16" s="1824">
        <v>79246</v>
      </c>
      <c r="D16" s="1821">
        <v>-22776</v>
      </c>
    </row>
    <row r="17" spans="1:4" s="6" customFormat="1" ht="20.149999999999999" customHeight="1">
      <c r="A17" s="179">
        <v>2006</v>
      </c>
      <c r="B17" s="1825">
        <v>59972</v>
      </c>
      <c r="C17" s="1825">
        <v>78114</v>
      </c>
      <c r="D17" s="1820">
        <v>-18142</v>
      </c>
    </row>
    <row r="18" spans="1:4" s="6" customFormat="1" ht="20.149999999999999" customHeight="1">
      <c r="A18" s="175">
        <v>2007</v>
      </c>
      <c r="B18" s="1824">
        <v>67241</v>
      </c>
      <c r="C18" s="1824">
        <v>80352</v>
      </c>
      <c r="D18" s="1821">
        <v>-13111</v>
      </c>
    </row>
    <row r="19" spans="1:4" s="6" customFormat="1" ht="20.149999999999999" customHeight="1">
      <c r="A19" s="179">
        <v>2008</v>
      </c>
      <c r="B19" s="1825">
        <v>64612</v>
      </c>
      <c r="C19" s="1825">
        <v>75290</v>
      </c>
      <c r="D19" s="1820">
        <v>-10678</v>
      </c>
    </row>
    <row r="20" spans="1:4" s="6" customFormat="1" ht="20.149999999999999" customHeight="1">
      <c r="A20" s="175">
        <v>2009</v>
      </c>
      <c r="B20" s="1824">
        <v>68736</v>
      </c>
      <c r="C20" s="1824">
        <v>89813</v>
      </c>
      <c r="D20" s="1821">
        <v>-21077</v>
      </c>
    </row>
    <row r="21" spans="1:4" s="6" customFormat="1" ht="20.149999999999999" customHeight="1">
      <c r="A21" s="179">
        <v>2010</v>
      </c>
      <c r="B21" s="1825">
        <v>77463</v>
      </c>
      <c r="C21" s="1825">
        <v>99057</v>
      </c>
      <c r="D21" s="1820">
        <v>-21594</v>
      </c>
    </row>
    <row r="22" spans="1:4" s="6" customFormat="1" ht="20.149999999999999" customHeight="1">
      <c r="A22" s="175">
        <v>2011</v>
      </c>
      <c r="B22" s="1824">
        <v>78960</v>
      </c>
      <c r="C22" s="1824">
        <v>102226</v>
      </c>
      <c r="D22" s="1821">
        <v>-23266</v>
      </c>
    </row>
    <row r="23" spans="1:4" s="6" customFormat="1" ht="20.149999999999999" customHeight="1">
      <c r="A23" s="179">
        <v>2012</v>
      </c>
      <c r="B23" s="1825">
        <v>82973</v>
      </c>
      <c r="C23" s="1825">
        <v>112115</v>
      </c>
      <c r="D23" s="1820">
        <v>-29142</v>
      </c>
    </row>
    <row r="24" spans="1:4" s="6" customFormat="1" ht="20.149999999999999" customHeight="1">
      <c r="A24" s="175">
        <v>2013</v>
      </c>
      <c r="B24" s="1824">
        <v>83227</v>
      </c>
      <c r="C24" s="1824">
        <v>110608</v>
      </c>
      <c r="D24" s="1821">
        <v>-27381</v>
      </c>
    </row>
    <row r="25" spans="1:4" s="6" customFormat="1" ht="20.149999999999999" customHeight="1">
      <c r="A25" s="179">
        <v>2014</v>
      </c>
      <c r="B25" s="1825">
        <v>88013</v>
      </c>
      <c r="C25" s="1825">
        <v>107351</v>
      </c>
      <c r="D25" s="1820">
        <v>-19338</v>
      </c>
    </row>
    <row r="26" spans="1:4" s="6" customFormat="1" ht="20.149999999999999" customHeight="1">
      <c r="A26" s="175">
        <v>2015</v>
      </c>
      <c r="B26" s="1824">
        <v>85735</v>
      </c>
      <c r="C26" s="1824">
        <v>109800</v>
      </c>
      <c r="D26" s="1821">
        <v>-24065</v>
      </c>
    </row>
    <row r="27" spans="1:4" s="6" customFormat="1" ht="20.149999999999999" customHeight="1">
      <c r="A27" s="179">
        <v>2016</v>
      </c>
      <c r="B27" s="1825">
        <v>97342</v>
      </c>
      <c r="C27" s="1825">
        <v>117922</v>
      </c>
      <c r="D27" s="1820">
        <v>-20580</v>
      </c>
    </row>
    <row r="28" spans="1:4" s="6" customFormat="1" ht="20.149999999999999" customHeight="1">
      <c r="A28" s="175">
        <v>2017</v>
      </c>
      <c r="B28" s="1824">
        <v>106196</v>
      </c>
      <c r="C28" s="1824">
        <v>117110</v>
      </c>
      <c r="D28" s="1821">
        <v>-10914</v>
      </c>
    </row>
    <row r="29" spans="1:4" s="6" customFormat="1" ht="20.149999999999999" customHeight="1">
      <c r="A29" s="179">
        <v>2018</v>
      </c>
      <c r="B29" s="1825">
        <v>109941</v>
      </c>
      <c r="C29" s="1825">
        <v>107502</v>
      </c>
      <c r="D29" s="1820">
        <v>2439</v>
      </c>
    </row>
    <row r="30" spans="1:4" s="6" customFormat="1" ht="20.149999999999999" customHeight="1">
      <c r="A30" s="175">
        <v>2019</v>
      </c>
      <c r="B30" s="1824">
        <v>128068</v>
      </c>
      <c r="C30" s="1824">
        <v>119412</v>
      </c>
      <c r="D30" s="1821">
        <v>8656</v>
      </c>
    </row>
    <row r="31" spans="1:4" s="6" customFormat="1" ht="20.149999999999999" customHeight="1">
      <c r="A31" s="179">
        <v>2020</v>
      </c>
      <c r="B31" s="1825">
        <v>143472</v>
      </c>
      <c r="C31" s="1825">
        <v>127994</v>
      </c>
      <c r="D31" s="1820">
        <v>15478</v>
      </c>
    </row>
    <row r="32" spans="1:4" s="6" customFormat="1" ht="20.149999999999999" customHeight="1">
      <c r="A32" s="175">
        <v>2021</v>
      </c>
      <c r="B32" s="1826">
        <v>150692</v>
      </c>
      <c r="C32" s="1826">
        <v>119755</v>
      </c>
      <c r="D32" s="1822">
        <v>30937</v>
      </c>
    </row>
    <row r="33" spans="1:4" s="6" customFormat="1" ht="20.149999999999999" customHeight="1">
      <c r="A33" s="179">
        <v>2022</v>
      </c>
      <c r="B33" s="1825">
        <v>124394</v>
      </c>
      <c r="C33" s="1825">
        <v>87820</v>
      </c>
      <c r="D33" s="1820">
        <v>36574</v>
      </c>
    </row>
    <row r="34" spans="1:4" s="6" customFormat="1" ht="20.149999999999999" customHeight="1" thickBot="1">
      <c r="A34" s="703">
        <v>2023</v>
      </c>
      <c r="B34" s="1827">
        <v>130873</v>
      </c>
      <c r="C34" s="1827">
        <v>86258</v>
      </c>
      <c r="D34" s="704">
        <v>44615</v>
      </c>
    </row>
    <row r="35" spans="1:4" s="6" customFormat="1" ht="8.15" customHeight="1">
      <c r="A35" s="152"/>
      <c r="B35" s="150"/>
      <c r="C35" s="150"/>
      <c r="D35" s="150"/>
    </row>
    <row r="36" spans="1:4" s="15" customFormat="1" ht="15" customHeight="1">
      <c r="A36" s="15" t="s">
        <v>61</v>
      </c>
      <c r="B36" s="35"/>
      <c r="C36" s="35"/>
      <c r="D36" s="35"/>
    </row>
    <row r="37" spans="1:4" s="15" customFormat="1" ht="8.15" customHeight="1">
      <c r="B37" s="35"/>
      <c r="C37" s="35"/>
      <c r="D37" s="35"/>
    </row>
    <row r="38" spans="1:4" s="15" customFormat="1" ht="15" customHeight="1">
      <c r="A38" s="15" t="s">
        <v>408</v>
      </c>
      <c r="B38" s="35"/>
      <c r="C38" s="35"/>
      <c r="D38" s="35"/>
    </row>
    <row r="39" spans="1:4" s="15" customFormat="1" ht="15" customHeight="1">
      <c r="A39" s="41" t="s">
        <v>487</v>
      </c>
      <c r="B39" s="35"/>
      <c r="C39" s="35"/>
    </row>
  </sheetData>
  <mergeCells count="1">
    <mergeCell ref="A1:D1"/>
  </mergeCells>
  <printOptions horizontalCentered="1"/>
  <pageMargins left="0.7" right="0.7" top="0.75" bottom="0.5" header="0.3" footer="0.3"/>
  <pageSetup scale="84" orientation="portrait" r:id="rId1"/>
  <headerFooter>
    <oddFooter>&amp;R2022 Data Tables Installment</oddFooter>
  </headerFooter>
  <rowBreaks count="1" manualBreakCount="1">
    <brk id="52" max="16383"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2409C4-19A5-4F77-99F6-91BB15C7EB5F}">
  <sheetPr>
    <tabColor rgb="FF1F4E78"/>
    <pageSetUpPr fitToPage="1"/>
  </sheetPr>
  <dimension ref="A1:F41"/>
  <sheetViews>
    <sheetView showGridLines="0" zoomScaleNormal="100" zoomScaleSheetLayoutView="100" workbookViewId="0">
      <pane xSplit="1" ySplit="2" topLeftCell="B3" activePane="bottomRight" state="frozen"/>
      <selection activeCell="C9" sqref="C9"/>
      <selection pane="topRight" activeCell="C9" sqref="C9"/>
      <selection pane="bottomLeft" activeCell="C9" sqref="C9"/>
      <selection pane="bottomRight" activeCell="B3" sqref="B3"/>
    </sheetView>
  </sheetViews>
  <sheetFormatPr defaultColWidth="9.1796875" defaultRowHeight="13"/>
  <cols>
    <col min="1" max="1" width="20.7265625" style="5" customWidth="1"/>
    <col min="2" max="4" width="23.54296875" style="5" customWidth="1"/>
    <col min="5" max="5" width="9.1796875" style="5"/>
    <col min="6" max="6" width="9.54296875" style="5" bestFit="1" customWidth="1"/>
    <col min="7" max="16384" width="9.1796875" style="5"/>
  </cols>
  <sheetData>
    <row r="1" spans="1:4" ht="85" customHeight="1" thickBot="1">
      <c r="A1" s="1911"/>
      <c r="B1" s="1912"/>
      <c r="C1" s="1912"/>
      <c r="D1" s="1913"/>
    </row>
    <row r="2" spans="1:4" s="6" customFormat="1" ht="45" customHeight="1" thickBot="1">
      <c r="A2" s="65" t="s">
        <v>8</v>
      </c>
      <c r="B2" s="66" t="s">
        <v>370</v>
      </c>
      <c r="C2" s="66" t="s">
        <v>371</v>
      </c>
      <c r="D2" s="67" t="s">
        <v>372</v>
      </c>
    </row>
    <row r="3" spans="1:4" s="6" customFormat="1" ht="20.149999999999999" customHeight="1">
      <c r="A3" s="155">
        <v>1980</v>
      </c>
      <c r="B3" s="154">
        <v>71</v>
      </c>
      <c r="C3" s="154">
        <v>37</v>
      </c>
      <c r="D3" s="153">
        <v>20</v>
      </c>
    </row>
    <row r="4" spans="1:4" s="6" customFormat="1" ht="20.149999999999999" customHeight="1">
      <c r="A4" s="158">
        <v>1985</v>
      </c>
      <c r="B4" s="157">
        <v>82</v>
      </c>
      <c r="C4" s="157">
        <v>170</v>
      </c>
      <c r="D4" s="156">
        <v>33</v>
      </c>
    </row>
    <row r="5" spans="1:4" s="6" customFormat="1" ht="20.149999999999999" customHeight="1">
      <c r="A5" s="155">
        <v>1990</v>
      </c>
      <c r="B5" s="154">
        <v>659</v>
      </c>
      <c r="C5" s="154">
        <v>369</v>
      </c>
      <c r="D5" s="153">
        <v>63</v>
      </c>
    </row>
    <row r="6" spans="1:4" s="6" customFormat="1" ht="20.149999999999999" customHeight="1">
      <c r="A6" s="158">
        <v>1995</v>
      </c>
      <c r="B6" s="157">
        <v>838</v>
      </c>
      <c r="C6" s="157">
        <v>761</v>
      </c>
      <c r="D6" s="156">
        <v>138</v>
      </c>
    </row>
    <row r="7" spans="1:4" s="6" customFormat="1" ht="20.149999999999999" customHeight="1">
      <c r="A7" s="155">
        <v>1996</v>
      </c>
      <c r="B7" s="154">
        <v>1146</v>
      </c>
      <c r="C7" s="154">
        <v>790</v>
      </c>
      <c r="D7" s="153">
        <v>150</v>
      </c>
    </row>
    <row r="8" spans="1:4" s="6" customFormat="1" ht="20.149999999999999" customHeight="1">
      <c r="A8" s="158">
        <v>1997</v>
      </c>
      <c r="B8" s="157">
        <v>1067</v>
      </c>
      <c r="C8" s="157">
        <v>823</v>
      </c>
      <c r="D8" s="156">
        <v>155</v>
      </c>
    </row>
    <row r="9" spans="1:4" s="6" customFormat="1" ht="20.149999999999999" customHeight="1">
      <c r="A9" s="155">
        <v>1998</v>
      </c>
      <c r="B9" s="154">
        <v>966</v>
      </c>
      <c r="C9" s="154">
        <v>847</v>
      </c>
      <c r="D9" s="153">
        <v>158</v>
      </c>
    </row>
    <row r="10" spans="1:4" s="6" customFormat="1" ht="20.149999999999999" customHeight="1">
      <c r="A10" s="158">
        <v>1999</v>
      </c>
      <c r="B10" s="157">
        <v>902</v>
      </c>
      <c r="C10" s="157">
        <v>901</v>
      </c>
      <c r="D10" s="156">
        <v>161</v>
      </c>
    </row>
    <row r="11" spans="1:4" s="6" customFormat="1" ht="20.149999999999999" customHeight="1">
      <c r="A11" s="155">
        <v>2000</v>
      </c>
      <c r="B11" s="154">
        <v>807</v>
      </c>
      <c r="C11" s="154">
        <v>902</v>
      </c>
      <c r="D11" s="153">
        <v>167</v>
      </c>
    </row>
    <row r="12" spans="1:4" s="6" customFormat="1" ht="20.149999999999999" customHeight="1">
      <c r="A12" s="158">
        <v>2001</v>
      </c>
      <c r="B12" s="157">
        <v>821</v>
      </c>
      <c r="C12" s="157">
        <v>1042</v>
      </c>
      <c r="D12" s="156">
        <v>184</v>
      </c>
    </row>
    <row r="13" spans="1:4" s="6" customFormat="1" ht="20.149999999999999" customHeight="1">
      <c r="A13" s="155">
        <v>2002</v>
      </c>
      <c r="B13" s="154">
        <v>787</v>
      </c>
      <c r="C13" s="154">
        <v>1537</v>
      </c>
      <c r="D13" s="153">
        <v>225</v>
      </c>
    </row>
    <row r="14" spans="1:4" s="6" customFormat="1" ht="20.149999999999999" customHeight="1">
      <c r="A14" s="158">
        <v>2003</v>
      </c>
      <c r="B14" s="157">
        <v>948</v>
      </c>
      <c r="C14" s="157">
        <v>2488</v>
      </c>
      <c r="D14" s="156">
        <v>290</v>
      </c>
    </row>
    <row r="15" spans="1:4" s="6" customFormat="1" ht="20.149999999999999" customHeight="1">
      <c r="A15" s="155">
        <v>2004</v>
      </c>
      <c r="B15" s="154">
        <v>1458</v>
      </c>
      <c r="C15" s="154">
        <v>3006</v>
      </c>
      <c r="D15" s="153">
        <v>288</v>
      </c>
    </row>
    <row r="16" spans="1:4" s="6" customFormat="1" ht="20.149999999999999" customHeight="1">
      <c r="A16" s="158">
        <v>2005</v>
      </c>
      <c r="B16" s="157">
        <v>1451</v>
      </c>
      <c r="C16" s="157">
        <v>3685</v>
      </c>
      <c r="D16" s="156">
        <v>342</v>
      </c>
    </row>
    <row r="17" spans="1:6" s="6" customFormat="1" ht="20.149999999999999" customHeight="1">
      <c r="A17" s="155">
        <v>2006</v>
      </c>
      <c r="B17" s="154">
        <v>1442</v>
      </c>
      <c r="C17" s="154">
        <v>4082</v>
      </c>
      <c r="D17" s="153">
        <v>405</v>
      </c>
    </row>
    <row r="18" spans="1:6" s="6" customFormat="1" ht="20.149999999999999" customHeight="1">
      <c r="A18" s="158">
        <v>2007</v>
      </c>
      <c r="B18" s="157">
        <v>1476</v>
      </c>
      <c r="C18" s="157">
        <v>4266</v>
      </c>
      <c r="D18" s="156">
        <v>378</v>
      </c>
    </row>
    <row r="19" spans="1:6" s="6" customFormat="1" ht="20.149999999999999" customHeight="1">
      <c r="A19" s="155">
        <v>2008</v>
      </c>
      <c r="B19" s="154">
        <v>1340</v>
      </c>
      <c r="C19" s="154">
        <v>4292</v>
      </c>
      <c r="D19" s="153">
        <v>400</v>
      </c>
    </row>
    <row r="20" spans="1:6" s="6" customFormat="1" ht="20.149999999999999" customHeight="1">
      <c r="A20" s="158" t="s">
        <v>64</v>
      </c>
      <c r="B20" s="157">
        <v>1822</v>
      </c>
      <c r="C20" s="157">
        <v>4478</v>
      </c>
      <c r="D20" s="156">
        <v>417</v>
      </c>
    </row>
    <row r="21" spans="1:6" s="6" customFormat="1" ht="20.149999999999999" customHeight="1">
      <c r="A21" s="155">
        <v>2010</v>
      </c>
      <c r="B21" s="154">
        <v>2231</v>
      </c>
      <c r="C21" s="154">
        <v>5467</v>
      </c>
      <c r="D21" s="153">
        <v>449</v>
      </c>
    </row>
    <row r="22" spans="1:6" s="6" customFormat="1" ht="20.149999999999999" customHeight="1">
      <c r="A22" s="158">
        <v>2011</v>
      </c>
      <c r="B22" s="157">
        <v>2072</v>
      </c>
      <c r="C22" s="157">
        <v>5340</v>
      </c>
      <c r="D22" s="156">
        <v>424</v>
      </c>
    </row>
    <row r="23" spans="1:6" s="6" customFormat="1" ht="20.149999999999999" customHeight="1">
      <c r="A23" s="155">
        <v>2012</v>
      </c>
      <c r="B23" s="154">
        <v>2642</v>
      </c>
      <c r="C23" s="154">
        <v>5384</v>
      </c>
      <c r="D23" s="153">
        <v>443</v>
      </c>
    </row>
    <row r="24" spans="1:6" s="6" customFormat="1" ht="20.149999999999999" customHeight="1">
      <c r="A24" s="158">
        <v>2013</v>
      </c>
      <c r="B24" s="157">
        <v>2943</v>
      </c>
      <c r="C24" s="157">
        <v>5449</v>
      </c>
      <c r="D24" s="156">
        <v>434</v>
      </c>
    </row>
    <row r="25" spans="1:6" s="6" customFormat="1" ht="20.149999999999999" customHeight="1">
      <c r="A25" s="155">
        <v>2014</v>
      </c>
      <c r="B25" s="154">
        <v>3812</v>
      </c>
      <c r="C25" s="154">
        <v>5522</v>
      </c>
      <c r="D25" s="153">
        <v>464</v>
      </c>
    </row>
    <row r="26" spans="1:6" s="6" customFormat="1" ht="20.149999999999999" customHeight="1">
      <c r="A26" s="158">
        <v>2015</v>
      </c>
      <c r="B26" s="157">
        <v>4138</v>
      </c>
      <c r="C26" s="157">
        <v>5570</v>
      </c>
      <c r="D26" s="156">
        <v>446</v>
      </c>
    </row>
    <row r="27" spans="1:6" s="6" customFormat="1" ht="20.149999999999999" customHeight="1">
      <c r="A27" s="155">
        <v>2016</v>
      </c>
      <c r="B27" s="154">
        <v>6379</v>
      </c>
      <c r="C27" s="154">
        <v>5659</v>
      </c>
      <c r="D27" s="153">
        <v>465</v>
      </c>
    </row>
    <row r="28" spans="1:6" s="6" customFormat="1" ht="20.149999999999999" customHeight="1">
      <c r="A28" s="158">
        <v>2017</v>
      </c>
      <c r="B28" s="157">
        <v>6739</v>
      </c>
      <c r="C28" s="157">
        <v>5699</v>
      </c>
      <c r="D28" s="156">
        <v>481</v>
      </c>
    </row>
    <row r="29" spans="1:6" s="6" customFormat="1" ht="20.149999999999999" customHeight="1">
      <c r="A29" s="155">
        <v>2018</v>
      </c>
      <c r="B29" s="154">
        <v>5518</v>
      </c>
      <c r="C29" s="154">
        <v>5792</v>
      </c>
      <c r="D29" s="153">
        <v>489</v>
      </c>
    </row>
    <row r="30" spans="1:6" s="6" customFormat="1" ht="20.149999999999999" customHeight="1">
      <c r="A30" s="158">
        <v>2019</v>
      </c>
      <c r="B30" s="157">
        <v>6352</v>
      </c>
      <c r="C30" s="157">
        <v>6020</v>
      </c>
      <c r="D30" s="156">
        <v>488</v>
      </c>
    </row>
    <row r="31" spans="1:6" s="6" customFormat="1" ht="20.149999999999999" customHeight="1">
      <c r="A31" s="155">
        <v>2020</v>
      </c>
      <c r="B31" s="154">
        <v>5663</v>
      </c>
      <c r="C31" s="154">
        <v>6125</v>
      </c>
      <c r="D31" s="153">
        <v>538</v>
      </c>
    </row>
    <row r="32" spans="1:6" s="6" customFormat="1" ht="20.149999999999999" customHeight="1">
      <c r="A32" s="158">
        <v>2021</v>
      </c>
      <c r="B32" s="567">
        <v>4511</v>
      </c>
      <c r="C32" s="567">
        <v>6440</v>
      </c>
      <c r="D32" s="568">
        <v>559</v>
      </c>
      <c r="F32" s="1814"/>
    </row>
    <row r="33" spans="1:6" s="6" customFormat="1" ht="20.149999999999999" customHeight="1">
      <c r="A33" s="155">
        <v>2022</v>
      </c>
      <c r="B33" s="154">
        <v>4586</v>
      </c>
      <c r="C33" s="154">
        <v>7042</v>
      </c>
      <c r="D33" s="153">
        <v>585</v>
      </c>
      <c r="F33" s="1814"/>
    </row>
    <row r="34" spans="1:6" s="6" customFormat="1" ht="20.149999999999999" customHeight="1" thickBot="1">
      <c r="A34" s="703">
        <v>2023</v>
      </c>
      <c r="B34" s="705">
        <v>5597</v>
      </c>
      <c r="C34" s="705">
        <v>6061</v>
      </c>
      <c r="D34" s="706">
        <v>544</v>
      </c>
      <c r="E34" s="118"/>
      <c r="F34" s="1814"/>
    </row>
    <row r="35" spans="1:6" s="6" customFormat="1" ht="8.15" customHeight="1">
      <c r="A35" s="152"/>
      <c r="B35" s="150"/>
      <c r="C35" s="150"/>
      <c r="D35" s="150"/>
    </row>
    <row r="36" spans="1:6" s="6" customFormat="1" ht="15" customHeight="1">
      <c r="A36" s="41" t="s">
        <v>63</v>
      </c>
      <c r="B36" s="150"/>
      <c r="C36" s="150"/>
      <c r="D36" s="150"/>
    </row>
    <row r="37" spans="1:6" s="6" customFormat="1" ht="8.15" customHeight="1">
      <c r="A37" s="41"/>
      <c r="B37" s="150"/>
      <c r="C37" s="150"/>
      <c r="D37" s="150"/>
    </row>
    <row r="38" spans="1:6" s="6" customFormat="1" ht="15" customHeight="1">
      <c r="A38" s="15" t="s">
        <v>62</v>
      </c>
    </row>
    <row r="39" spans="1:6" s="6" customFormat="1" ht="8.15" customHeight="1">
      <c r="A39" s="15"/>
    </row>
    <row r="40" spans="1:6" s="6" customFormat="1" ht="15" customHeight="1">
      <c r="A40" s="15" t="s">
        <v>408</v>
      </c>
    </row>
    <row r="41" spans="1:6" s="6" customFormat="1" ht="15" customHeight="1">
      <c r="A41" s="41" t="s">
        <v>486</v>
      </c>
      <c r="B41" s="16"/>
      <c r="C41" s="16"/>
    </row>
  </sheetData>
  <mergeCells count="1">
    <mergeCell ref="A1:D1"/>
  </mergeCells>
  <printOptions horizontalCentered="1"/>
  <pageMargins left="0.7" right="0.7" top="0.75" bottom="0.5" header="0.3" footer="0.3"/>
  <pageSetup scale="81" orientation="portrait" r:id="rId1"/>
  <headerFooter>
    <oddFooter>&amp;R2022 Data Tables Installment</oddFooter>
  </headerFooter>
  <rowBreaks count="1" manualBreakCount="1">
    <brk id="55" max="16383" man="1"/>
  </row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F09446-CC84-4EBB-A90D-755787F031B0}">
  <sheetPr>
    <tabColor rgb="FF1F4E78"/>
    <pageSetUpPr fitToPage="1"/>
  </sheetPr>
  <dimension ref="A1:V55"/>
  <sheetViews>
    <sheetView showGridLines="0" zoomScaleNormal="100" zoomScaleSheetLayoutView="100" workbookViewId="0">
      <pane xSplit="1" ySplit="3" topLeftCell="B4" activePane="bottomRight" state="frozen"/>
      <selection activeCell="C9" sqref="C9"/>
      <selection pane="topRight" activeCell="C9" sqref="C9"/>
      <selection pane="bottomLeft" activeCell="C9" sqref="C9"/>
      <selection pane="bottomRight" activeCell="C6" sqref="C6"/>
    </sheetView>
  </sheetViews>
  <sheetFormatPr defaultColWidth="8.7265625" defaultRowHeight="14.5"/>
  <cols>
    <col min="1" max="1" width="16.1796875" style="1" customWidth="1"/>
    <col min="2" max="2" width="14.81640625" style="1" customWidth="1"/>
    <col min="3" max="3" width="14.1796875" style="1" customWidth="1"/>
    <col min="4" max="7" width="15.26953125" style="1" customWidth="1"/>
    <col min="8" max="8" width="15.1796875" style="1" customWidth="1"/>
    <col min="9" max="9" width="8.7265625" style="1"/>
    <col min="10" max="10" width="10.26953125" bestFit="1" customWidth="1"/>
    <col min="11" max="11" width="11.26953125" bestFit="1" customWidth="1"/>
    <col min="12" max="12" width="10.26953125" bestFit="1" customWidth="1"/>
    <col min="13" max="13" width="9.26953125" bestFit="1" customWidth="1"/>
    <col min="14" max="14" width="10.26953125" bestFit="1" customWidth="1"/>
    <col min="20" max="16384" width="8.7265625" style="1"/>
  </cols>
  <sheetData>
    <row r="1" spans="1:22" ht="85" customHeight="1">
      <c r="A1" s="1914"/>
      <c r="B1" s="1915"/>
      <c r="C1" s="1915"/>
      <c r="D1" s="1915"/>
      <c r="E1" s="1915"/>
      <c r="F1" s="1915"/>
      <c r="G1" s="1915"/>
      <c r="H1" s="1915"/>
    </row>
    <row r="2" spans="1:22" ht="23.25" customHeight="1">
      <c r="A2" s="1916" t="s">
        <v>122</v>
      </c>
      <c r="B2" s="1918" t="s">
        <v>12</v>
      </c>
      <c r="C2" s="1919"/>
      <c r="D2" s="1920" t="s">
        <v>134</v>
      </c>
      <c r="E2" s="1920"/>
      <c r="F2" s="1920"/>
      <c r="G2" s="1920"/>
      <c r="H2" s="1921"/>
    </row>
    <row r="3" spans="1:22" ht="45" customHeight="1">
      <c r="A3" s="1917"/>
      <c r="B3" s="764" t="s">
        <v>1057</v>
      </c>
      <c r="C3" s="623" t="s">
        <v>1059</v>
      </c>
      <c r="D3" s="624" t="s">
        <v>23</v>
      </c>
      <c r="E3" s="624" t="s">
        <v>133</v>
      </c>
      <c r="F3" s="624" t="s">
        <v>132</v>
      </c>
      <c r="G3" s="624" t="s">
        <v>131</v>
      </c>
      <c r="H3" s="625" t="s">
        <v>130</v>
      </c>
      <c r="P3" s="1799"/>
    </row>
    <row r="4" spans="1:22" ht="20.149999999999999" customHeight="1">
      <c r="A4" s="179" t="s">
        <v>71</v>
      </c>
      <c r="B4" s="275">
        <v>28572</v>
      </c>
      <c r="C4" s="1599">
        <v>586</v>
      </c>
      <c r="D4" s="277">
        <v>152.24</v>
      </c>
      <c r="E4" s="176">
        <v>397.41</v>
      </c>
      <c r="F4" s="176">
        <v>245.17</v>
      </c>
      <c r="G4" s="176">
        <v>58.85</v>
      </c>
      <c r="H4" s="276">
        <v>186.31</v>
      </c>
      <c r="P4" s="1798"/>
      <c r="T4" s="1798"/>
      <c r="V4" s="121"/>
    </row>
    <row r="5" spans="1:22" ht="20.149999999999999" customHeight="1">
      <c r="A5" s="175" t="s">
        <v>70</v>
      </c>
      <c r="B5" s="133">
        <v>29236</v>
      </c>
      <c r="C5" s="271">
        <v>622</v>
      </c>
      <c r="D5" s="272">
        <v>517.32000000000005</v>
      </c>
      <c r="E5" s="115">
        <v>1257.46</v>
      </c>
      <c r="F5" s="115">
        <v>740.14</v>
      </c>
      <c r="G5" s="115">
        <v>159.68</v>
      </c>
      <c r="H5" s="271">
        <v>580.46</v>
      </c>
      <c r="P5" s="1798"/>
      <c r="T5" s="1798"/>
      <c r="V5" s="121"/>
    </row>
    <row r="6" spans="1:22" ht="20.149999999999999" customHeight="1">
      <c r="A6" s="174" t="s">
        <v>69</v>
      </c>
      <c r="B6" s="275">
        <v>48519</v>
      </c>
      <c r="C6" s="1599">
        <v>537</v>
      </c>
      <c r="D6" s="274">
        <v>653.19000000000005</v>
      </c>
      <c r="E6" s="166">
        <v>2351.4</v>
      </c>
      <c r="F6" s="166">
        <v>1698.22</v>
      </c>
      <c r="G6" s="166">
        <v>162.19</v>
      </c>
      <c r="H6" s="273">
        <v>1536.03</v>
      </c>
      <c r="P6" s="1798"/>
      <c r="T6" s="1798"/>
      <c r="V6" s="121"/>
    </row>
    <row r="7" spans="1:22" ht="20.149999999999999" customHeight="1">
      <c r="A7" s="175" t="s">
        <v>68</v>
      </c>
      <c r="B7" s="133">
        <v>36340</v>
      </c>
      <c r="C7" s="271">
        <v>694</v>
      </c>
      <c r="D7" s="272">
        <v>2278.5</v>
      </c>
      <c r="E7" s="115">
        <v>5116.79</v>
      </c>
      <c r="F7" s="115">
        <v>2838.29</v>
      </c>
      <c r="G7" s="115">
        <v>460.28</v>
      </c>
      <c r="H7" s="271">
        <v>2378.0100000000002</v>
      </c>
      <c r="P7" s="1798"/>
      <c r="T7" s="1798"/>
      <c r="V7" s="121"/>
    </row>
    <row r="8" spans="1:22" ht="20.149999999999999" customHeight="1">
      <c r="A8" s="174" t="s">
        <v>113</v>
      </c>
      <c r="B8" s="275">
        <v>15620</v>
      </c>
      <c r="C8" s="1599">
        <v>444</v>
      </c>
      <c r="D8" s="274">
        <v>1414.8</v>
      </c>
      <c r="E8" s="166">
        <v>2196.89</v>
      </c>
      <c r="F8" s="166">
        <v>782.09</v>
      </c>
      <c r="G8" s="166">
        <v>78.33</v>
      </c>
      <c r="H8" s="273">
        <v>703.76</v>
      </c>
      <c r="P8" s="1798"/>
      <c r="T8" s="1798"/>
      <c r="V8" s="121"/>
    </row>
    <row r="9" spans="1:22" ht="20.149999999999999" customHeight="1">
      <c r="A9" s="164">
        <v>2000</v>
      </c>
      <c r="B9" s="133">
        <v>1892</v>
      </c>
      <c r="C9" s="271">
        <v>74</v>
      </c>
      <c r="D9" s="272">
        <v>267.29000000000002</v>
      </c>
      <c r="E9" s="115">
        <v>367.47</v>
      </c>
      <c r="F9" s="115">
        <v>100.18</v>
      </c>
      <c r="G9" s="115">
        <v>15.34</v>
      </c>
      <c r="H9" s="271">
        <v>84.84</v>
      </c>
      <c r="P9" s="1798"/>
      <c r="V9" s="121"/>
    </row>
    <row r="10" spans="1:22" ht="20.149999999999999" customHeight="1">
      <c r="A10" s="169">
        <v>2001</v>
      </c>
      <c r="B10" s="275">
        <v>1748</v>
      </c>
      <c r="C10" s="1599">
        <v>117</v>
      </c>
      <c r="D10" s="274">
        <v>2540.21</v>
      </c>
      <c r="E10" s="166">
        <v>3686.13</v>
      </c>
      <c r="F10" s="166">
        <v>1145.92</v>
      </c>
      <c r="G10" s="166">
        <v>185.47</v>
      </c>
      <c r="H10" s="273">
        <v>960.46</v>
      </c>
      <c r="P10" s="1798"/>
    </row>
    <row r="11" spans="1:22" ht="20.149999999999999" customHeight="1">
      <c r="A11" s="164">
        <v>2002</v>
      </c>
      <c r="B11" s="133">
        <v>1452</v>
      </c>
      <c r="C11" s="271">
        <v>186</v>
      </c>
      <c r="D11" s="272">
        <v>4519.8999999999996</v>
      </c>
      <c r="E11" s="115">
        <v>8309.3700000000008</v>
      </c>
      <c r="F11" s="115">
        <v>3789.47</v>
      </c>
      <c r="G11" s="115">
        <v>282</v>
      </c>
      <c r="H11" s="271">
        <v>3507.48</v>
      </c>
      <c r="P11" s="1798"/>
    </row>
    <row r="12" spans="1:22" ht="20.149999999999999" customHeight="1">
      <c r="A12" s="169">
        <v>2003</v>
      </c>
      <c r="B12" s="275">
        <v>1203</v>
      </c>
      <c r="C12" s="1599">
        <v>172</v>
      </c>
      <c r="D12" s="274">
        <v>6934.48</v>
      </c>
      <c r="E12" s="166">
        <v>13408.74</v>
      </c>
      <c r="F12" s="166">
        <v>6474.25</v>
      </c>
      <c r="G12" s="166">
        <v>210.09</v>
      </c>
      <c r="H12" s="273">
        <v>6264.17</v>
      </c>
      <c r="P12" s="1798"/>
    </row>
    <row r="13" spans="1:22" ht="20.149999999999999" customHeight="1">
      <c r="A13" s="164">
        <v>2004</v>
      </c>
      <c r="B13" s="133">
        <v>1198</v>
      </c>
      <c r="C13" s="271">
        <v>160</v>
      </c>
      <c r="D13" s="272">
        <v>2702.09</v>
      </c>
      <c r="E13" s="115">
        <v>5788.91</v>
      </c>
      <c r="F13" s="115">
        <v>3086.82</v>
      </c>
      <c r="G13" s="115">
        <v>514.61</v>
      </c>
      <c r="H13" s="271">
        <v>2572.21</v>
      </c>
      <c r="P13" s="1798"/>
    </row>
    <row r="14" spans="1:22" ht="20.149999999999999" customHeight="1">
      <c r="A14" s="169">
        <v>2005</v>
      </c>
      <c r="B14" s="275">
        <v>1108</v>
      </c>
      <c r="C14" s="1599">
        <v>129</v>
      </c>
      <c r="D14" s="274">
        <v>10299.549999999999</v>
      </c>
      <c r="E14" s="166">
        <v>21565.24</v>
      </c>
      <c r="F14" s="166">
        <v>11265.69</v>
      </c>
      <c r="G14" s="166">
        <v>1799.48</v>
      </c>
      <c r="H14" s="273">
        <v>9466.2099999999991</v>
      </c>
      <c r="P14" s="1798"/>
    </row>
    <row r="15" spans="1:22" ht="20.149999999999999" customHeight="1">
      <c r="A15" s="164">
        <v>2006</v>
      </c>
      <c r="B15" s="133">
        <v>1247</v>
      </c>
      <c r="C15" s="271">
        <v>93</v>
      </c>
      <c r="D15" s="272">
        <v>2503.2600000000002</v>
      </c>
      <c r="E15" s="115">
        <v>4903.3900000000003</v>
      </c>
      <c r="F15" s="115">
        <v>2400.13</v>
      </c>
      <c r="G15" s="115">
        <v>1345.23</v>
      </c>
      <c r="H15" s="271">
        <v>1054.9000000000001</v>
      </c>
      <c r="P15" s="1798"/>
    </row>
    <row r="16" spans="1:22" ht="20.149999999999999" customHeight="1">
      <c r="A16" s="169">
        <v>2007</v>
      </c>
      <c r="B16" s="275">
        <v>1233</v>
      </c>
      <c r="C16" s="1599">
        <v>78</v>
      </c>
      <c r="D16" s="274">
        <v>630.36</v>
      </c>
      <c r="E16" s="166">
        <v>974.41</v>
      </c>
      <c r="F16" s="166">
        <v>344.05</v>
      </c>
      <c r="G16" s="166">
        <v>32.82</v>
      </c>
      <c r="H16" s="273">
        <v>311.23</v>
      </c>
      <c r="P16" s="1798"/>
    </row>
    <row r="17" spans="1:18" ht="20.149999999999999" customHeight="1">
      <c r="A17" s="164">
        <v>2008</v>
      </c>
      <c r="B17" s="133">
        <v>1405</v>
      </c>
      <c r="C17" s="271">
        <v>82</v>
      </c>
      <c r="D17" s="272">
        <v>536.28</v>
      </c>
      <c r="E17" s="115">
        <v>815.52</v>
      </c>
      <c r="F17" s="115">
        <v>279.24</v>
      </c>
      <c r="G17" s="115">
        <v>46.93</v>
      </c>
      <c r="H17" s="271">
        <v>232.31</v>
      </c>
      <c r="P17" s="1798"/>
    </row>
    <row r="18" spans="1:18" ht="20.149999999999999" customHeight="1">
      <c r="A18" s="169">
        <v>2009</v>
      </c>
      <c r="B18" s="275">
        <v>1294</v>
      </c>
      <c r="C18" s="1599">
        <v>193</v>
      </c>
      <c r="D18" s="274">
        <v>10094.530000000001</v>
      </c>
      <c r="E18" s="166">
        <v>17361.95</v>
      </c>
      <c r="F18" s="166">
        <v>7267.42</v>
      </c>
      <c r="G18" s="166">
        <v>1313.31</v>
      </c>
      <c r="H18" s="273">
        <v>5954.11</v>
      </c>
      <c r="P18" s="1798"/>
    </row>
    <row r="19" spans="1:18" ht="20.149999999999999" customHeight="1">
      <c r="A19" s="164">
        <v>2010</v>
      </c>
      <c r="B19" s="133">
        <v>1308</v>
      </c>
      <c r="C19" s="271">
        <v>156</v>
      </c>
      <c r="D19" s="272">
        <v>1326.88</v>
      </c>
      <c r="E19" s="115">
        <v>2489.02</v>
      </c>
      <c r="F19" s="115">
        <v>1162.1400000000001</v>
      </c>
      <c r="G19" s="115">
        <v>197.6</v>
      </c>
      <c r="H19" s="271">
        <v>964.54</v>
      </c>
      <c r="P19" s="1798"/>
    </row>
    <row r="20" spans="1:18" ht="20.149999999999999" customHeight="1">
      <c r="A20" s="169">
        <v>2011</v>
      </c>
      <c r="B20" s="275">
        <v>1400</v>
      </c>
      <c r="C20" s="1599">
        <v>100</v>
      </c>
      <c r="D20" s="274">
        <v>851.86</v>
      </c>
      <c r="E20" s="166">
        <v>1519.18</v>
      </c>
      <c r="F20" s="166">
        <v>667.32</v>
      </c>
      <c r="G20" s="166">
        <v>76.75</v>
      </c>
      <c r="H20" s="273">
        <v>590.58000000000004</v>
      </c>
      <c r="P20" s="1798"/>
    </row>
    <row r="21" spans="1:18" ht="20.149999999999999" customHeight="1">
      <c r="A21" s="164">
        <v>2012</v>
      </c>
      <c r="B21" s="133">
        <v>1332</v>
      </c>
      <c r="C21" s="271">
        <v>118</v>
      </c>
      <c r="D21" s="272">
        <v>796.53</v>
      </c>
      <c r="E21" s="115">
        <v>1706.94</v>
      </c>
      <c r="F21" s="115">
        <v>910.4</v>
      </c>
      <c r="G21" s="115">
        <v>90.87</v>
      </c>
      <c r="H21" s="271">
        <v>819.54</v>
      </c>
      <c r="P21" s="1798"/>
    </row>
    <row r="22" spans="1:18" ht="20.149999999999999" customHeight="1">
      <c r="A22" s="169">
        <v>2013</v>
      </c>
      <c r="B22" s="275">
        <v>1481</v>
      </c>
      <c r="C22" s="1599">
        <v>97</v>
      </c>
      <c r="D22" s="274">
        <v>1440.9</v>
      </c>
      <c r="E22" s="166">
        <v>2864.82</v>
      </c>
      <c r="F22" s="166">
        <v>1423.91</v>
      </c>
      <c r="G22" s="166">
        <v>153.77000000000001</v>
      </c>
      <c r="H22" s="273">
        <v>1270.1400000000001</v>
      </c>
      <c r="P22" s="1798"/>
    </row>
    <row r="23" spans="1:18" ht="20.149999999999999" customHeight="1">
      <c r="A23" s="164">
        <v>2014</v>
      </c>
      <c r="B23" s="133">
        <v>1373</v>
      </c>
      <c r="C23" s="271">
        <v>67</v>
      </c>
      <c r="D23" s="272">
        <v>1092.05</v>
      </c>
      <c r="E23" s="115">
        <v>1834.39</v>
      </c>
      <c r="F23" s="115">
        <v>742.34</v>
      </c>
      <c r="G23" s="115">
        <v>143.13999999999999</v>
      </c>
      <c r="H23" s="271">
        <v>599.20000000000005</v>
      </c>
      <c r="P23" s="1798"/>
    </row>
    <row r="24" spans="1:18" ht="20.149999999999999" customHeight="1">
      <c r="A24" s="169">
        <v>2015</v>
      </c>
      <c r="B24" s="275">
        <v>1197</v>
      </c>
      <c r="C24" s="1599">
        <v>53</v>
      </c>
      <c r="D24" s="274">
        <v>690.45</v>
      </c>
      <c r="E24" s="166">
        <v>1404.78</v>
      </c>
      <c r="F24" s="166">
        <v>714.33</v>
      </c>
      <c r="G24" s="166">
        <v>69.86</v>
      </c>
      <c r="H24" s="273">
        <v>644.47</v>
      </c>
      <c r="P24" s="1798"/>
    </row>
    <row r="25" spans="1:18" ht="20.149999999999999" customHeight="1">
      <c r="A25" s="164">
        <v>2016</v>
      </c>
      <c r="B25" s="133">
        <v>1225</v>
      </c>
      <c r="C25" s="271">
        <v>73</v>
      </c>
      <c r="D25" s="272">
        <v>1244.3499999999999</v>
      </c>
      <c r="E25" s="115">
        <v>2210.12</v>
      </c>
      <c r="F25" s="115">
        <v>965.77</v>
      </c>
      <c r="G25" s="115">
        <v>36.799999999999997</v>
      </c>
      <c r="H25" s="271">
        <v>928.97</v>
      </c>
      <c r="P25" s="1798"/>
    </row>
    <row r="26" spans="1:18" ht="20.149999999999999" customHeight="1">
      <c r="A26" s="169">
        <v>2017</v>
      </c>
      <c r="B26" s="275">
        <v>1350</v>
      </c>
      <c r="C26" s="1599">
        <v>50</v>
      </c>
      <c r="D26" s="274">
        <v>473.23</v>
      </c>
      <c r="E26" s="166">
        <v>914.67</v>
      </c>
      <c r="F26" s="166">
        <v>441.44</v>
      </c>
      <c r="G26" s="166">
        <v>46.73</v>
      </c>
      <c r="H26" s="273">
        <v>394.7</v>
      </c>
      <c r="P26" s="1798"/>
    </row>
    <row r="27" spans="1:18" ht="20.149999999999999" customHeight="1">
      <c r="A27" s="164">
        <v>2018</v>
      </c>
      <c r="B27" s="133">
        <v>1468</v>
      </c>
      <c r="C27" s="271">
        <v>59</v>
      </c>
      <c r="D27" s="272">
        <v>2498.94</v>
      </c>
      <c r="E27" s="115">
        <v>3979.45</v>
      </c>
      <c r="F27" s="115">
        <v>1480.51</v>
      </c>
      <c r="G27" s="115">
        <v>464.04</v>
      </c>
      <c r="H27" s="271">
        <v>1016.46</v>
      </c>
      <c r="P27" s="1798"/>
    </row>
    <row r="28" spans="1:18" ht="20.149999999999999" customHeight="1">
      <c r="A28" s="169">
        <v>2019</v>
      </c>
      <c r="B28" s="275">
        <v>1500</v>
      </c>
      <c r="C28" s="1599">
        <v>52</v>
      </c>
      <c r="D28" s="274">
        <v>3262.24</v>
      </c>
      <c r="E28" s="166">
        <v>4774.49</v>
      </c>
      <c r="F28" s="166">
        <v>1512.25</v>
      </c>
      <c r="G28" s="166">
        <v>52.99</v>
      </c>
      <c r="H28" s="273">
        <v>1459.26</v>
      </c>
      <c r="P28" s="1798"/>
    </row>
    <row r="29" spans="1:18" ht="20.149999999999999" customHeight="1">
      <c r="A29" s="164">
        <v>2020</v>
      </c>
      <c r="B29" s="133">
        <v>1597</v>
      </c>
      <c r="C29" s="271">
        <v>59</v>
      </c>
      <c r="D29" s="272">
        <v>3677.43</v>
      </c>
      <c r="E29" s="115">
        <v>5609.93</v>
      </c>
      <c r="F29" s="115">
        <v>1932.49</v>
      </c>
      <c r="G29" s="115">
        <v>114.67</v>
      </c>
      <c r="H29" s="271">
        <v>1817.82</v>
      </c>
      <c r="P29" s="1798"/>
      <c r="Q29" s="1798"/>
      <c r="R29" s="1798"/>
    </row>
    <row r="30" spans="1:18" ht="20.149999999999999" customHeight="1">
      <c r="A30" s="169">
        <v>2021</v>
      </c>
      <c r="B30" s="275">
        <v>1880</v>
      </c>
      <c r="C30" s="1599">
        <v>36</v>
      </c>
      <c r="D30" s="274">
        <v>662.75</v>
      </c>
      <c r="E30" s="166">
        <v>1041.46</v>
      </c>
      <c r="F30" s="166">
        <v>378.7</v>
      </c>
      <c r="G30" s="166">
        <v>14.25</v>
      </c>
      <c r="H30" s="273">
        <v>364.45</v>
      </c>
      <c r="P30" s="1798"/>
      <c r="Q30" s="1798"/>
      <c r="R30" s="1798"/>
    </row>
    <row r="31" spans="1:18" ht="20.149999999999999" customHeight="1">
      <c r="A31" s="164">
        <v>2022</v>
      </c>
      <c r="B31" s="708">
        <v>1593</v>
      </c>
      <c r="C31" s="1600">
        <v>18</v>
      </c>
      <c r="D31" s="709">
        <v>160.62</v>
      </c>
      <c r="E31" s="710">
        <v>324.64</v>
      </c>
      <c r="F31" s="710">
        <v>164.02</v>
      </c>
      <c r="G31" s="710">
        <v>4.03</v>
      </c>
      <c r="H31" s="711">
        <v>159.99</v>
      </c>
      <c r="P31" s="1798"/>
      <c r="Q31" s="1798"/>
      <c r="R31" s="1798"/>
    </row>
    <row r="32" spans="1:18" ht="20.149999999999999" customHeight="1" thickBot="1">
      <c r="A32" s="712">
        <v>2023</v>
      </c>
      <c r="B32" s="136">
        <v>1510</v>
      </c>
      <c r="C32" s="714">
        <v>14</v>
      </c>
      <c r="D32" s="713">
        <v>96.38</v>
      </c>
      <c r="E32" s="116">
        <v>116.34</v>
      </c>
      <c r="F32" s="116">
        <v>19.95</v>
      </c>
      <c r="G32" s="116">
        <v>3.15</v>
      </c>
      <c r="H32" s="714">
        <v>16.809999999999999</v>
      </c>
      <c r="P32" s="1798"/>
      <c r="Q32" s="1798"/>
      <c r="R32" s="1798"/>
    </row>
    <row r="33" spans="1:19" s="20" customFormat="1" ht="20.149999999999999" customHeight="1" thickBot="1">
      <c r="A33" s="626" t="s">
        <v>129</v>
      </c>
      <c r="B33" s="627">
        <v>192281</v>
      </c>
      <c r="C33" s="1601">
        <v>5119</v>
      </c>
      <c r="D33" s="270">
        <v>64318.61</v>
      </c>
      <c r="E33" s="270">
        <v>119291.29</v>
      </c>
      <c r="F33" s="270">
        <v>54972.68</v>
      </c>
      <c r="G33" s="270">
        <v>8133.27</v>
      </c>
      <c r="H33" s="269">
        <v>46839.41</v>
      </c>
      <c r="O33"/>
      <c r="P33" s="1798"/>
      <c r="Q33" s="1798"/>
      <c r="R33" s="1798"/>
    </row>
    <row r="34" spans="1:19" s="73" customFormat="1" ht="8.15" customHeight="1">
      <c r="A34" s="579"/>
      <c r="B34" s="580"/>
      <c r="C34" s="628"/>
      <c r="D34" s="581"/>
      <c r="E34" s="581"/>
      <c r="F34" s="581"/>
      <c r="G34" s="581"/>
      <c r="H34" s="581"/>
      <c r="O34"/>
      <c r="P34" s="1798"/>
      <c r="Q34" s="1798"/>
      <c r="R34" s="1798"/>
    </row>
    <row r="35" spans="1:19" s="1797" customFormat="1" ht="25.5" customHeight="1">
      <c r="A35" s="1906" t="s">
        <v>1058</v>
      </c>
      <c r="B35" s="1906"/>
      <c r="C35" s="1906"/>
      <c r="D35" s="1906"/>
      <c r="E35" s="1906"/>
      <c r="F35" s="1906"/>
      <c r="G35" s="1906"/>
      <c r="H35" s="1906"/>
      <c r="O35"/>
      <c r="P35" s="1798"/>
      <c r="Q35" s="1798"/>
      <c r="R35" s="1798"/>
    </row>
    <row r="36" spans="1:19" s="1797" customFormat="1" ht="25.5" customHeight="1">
      <c r="A36" s="1906" t="s">
        <v>1060</v>
      </c>
      <c r="B36" s="1906"/>
      <c r="C36" s="1906"/>
      <c r="D36" s="1906"/>
      <c r="E36" s="1906"/>
      <c r="F36" s="1906"/>
      <c r="G36" s="1906"/>
      <c r="H36" s="1906"/>
      <c r="O36"/>
      <c r="P36" s="1798"/>
      <c r="Q36" s="1798"/>
      <c r="R36" s="1798"/>
    </row>
    <row r="37" spans="1:19" s="73" customFormat="1" ht="8.15" customHeight="1">
      <c r="A37" s="631"/>
      <c r="B37" s="629"/>
      <c r="C37" s="629"/>
      <c r="D37" s="630"/>
      <c r="E37" s="630"/>
      <c r="F37" s="630"/>
      <c r="G37" s="630"/>
      <c r="H37" s="630"/>
      <c r="O37"/>
      <c r="P37" s="1798"/>
      <c r="Q37" s="1798"/>
      <c r="R37" s="1798"/>
    </row>
    <row r="38" spans="1:19" s="35" customFormat="1" ht="15" customHeight="1">
      <c r="A38" s="24" t="s">
        <v>77</v>
      </c>
      <c r="B38" s="632"/>
      <c r="C38" s="632"/>
      <c r="O38"/>
      <c r="P38" s="1798"/>
      <c r="Q38" s="1798"/>
      <c r="R38" s="1798"/>
    </row>
    <row r="39" spans="1:19" s="35" customFormat="1" ht="8.15" customHeight="1">
      <c r="A39" s="24"/>
      <c r="B39" s="632"/>
      <c r="C39" s="632"/>
      <c r="O39"/>
      <c r="P39" s="1798"/>
      <c r="Q39" s="1798"/>
      <c r="R39" s="1798"/>
    </row>
    <row r="40" spans="1:19" s="35" customFormat="1" ht="15" customHeight="1">
      <c r="A40" s="24" t="s">
        <v>21</v>
      </c>
      <c r="B40" s="632"/>
      <c r="C40" s="632"/>
      <c r="O40"/>
      <c r="P40" s="1798"/>
      <c r="Q40" s="1798"/>
      <c r="R40" s="1798"/>
      <c r="S40" s="1798"/>
    </row>
    <row r="41" spans="1:19" s="1818" customFormat="1" ht="30" customHeight="1">
      <c r="A41" s="1924" t="s">
        <v>1101</v>
      </c>
      <c r="B41" s="1924"/>
      <c r="C41" s="1924"/>
      <c r="D41" s="1924"/>
      <c r="E41" s="1924"/>
      <c r="F41" s="1924"/>
      <c r="G41" s="1924"/>
      <c r="H41" s="1924"/>
      <c r="O41" s="1799"/>
      <c r="P41" s="1819"/>
      <c r="Q41" s="1819"/>
    </row>
    <row r="42" spans="1:19" s="35" customFormat="1" ht="15" customHeight="1">
      <c r="A42" s="41" t="s">
        <v>485</v>
      </c>
      <c r="B42" s="632"/>
      <c r="C42" s="632"/>
      <c r="D42" s="632"/>
      <c r="E42" s="632"/>
      <c r="F42" s="632"/>
      <c r="G42" s="632"/>
      <c r="H42" s="632"/>
      <c r="O42"/>
      <c r="P42" s="1798"/>
      <c r="Q42" s="1798"/>
    </row>
    <row r="43" spans="1:19" s="35" customFormat="1" ht="15" customHeight="1">
      <c r="A43" s="41" t="s">
        <v>465</v>
      </c>
      <c r="B43" s="632"/>
      <c r="C43" s="632"/>
      <c r="D43" s="632"/>
      <c r="E43" s="632"/>
      <c r="F43" s="632"/>
      <c r="G43" s="632"/>
      <c r="H43" s="632"/>
      <c r="O43"/>
      <c r="P43" s="1798"/>
      <c r="Q43" s="1798"/>
    </row>
    <row r="44" spans="1:19" s="35" customFormat="1" ht="15" customHeight="1">
      <c r="A44" s="41" t="s">
        <v>466</v>
      </c>
      <c r="B44" s="632"/>
      <c r="C44" s="632"/>
      <c r="D44" s="632"/>
      <c r="E44" s="632"/>
      <c r="F44" s="632"/>
      <c r="G44" s="632"/>
      <c r="H44" s="632"/>
      <c r="O44"/>
      <c r="P44" s="1798"/>
      <c r="Q44" s="1798"/>
    </row>
    <row r="45" spans="1:19" s="35" customFormat="1" ht="15" customHeight="1">
      <c r="A45" s="140" t="s">
        <v>65</v>
      </c>
      <c r="B45" s="632"/>
      <c r="C45" s="632"/>
      <c r="D45" s="632"/>
      <c r="E45" s="632"/>
      <c r="F45" s="632"/>
      <c r="G45" s="632"/>
      <c r="H45" s="632"/>
      <c r="O45"/>
      <c r="P45" s="1798"/>
      <c r="Q45" s="1798"/>
    </row>
    <row r="46" spans="1:19" s="73" customFormat="1" ht="25.5" customHeight="1">
      <c r="A46" s="1922" t="s">
        <v>128</v>
      </c>
      <c r="B46" s="1923"/>
      <c r="C46" s="1923"/>
      <c r="D46" s="1923"/>
      <c r="E46" s="1923"/>
      <c r="F46" s="1923"/>
      <c r="G46" s="1923"/>
      <c r="H46" s="1923"/>
      <c r="O46"/>
      <c r="P46" s="1798"/>
      <c r="Q46" s="1798"/>
    </row>
    <row r="47" spans="1:19">
      <c r="P47" s="1798"/>
      <c r="Q47" s="1798"/>
    </row>
    <row r="48" spans="1:19">
      <c r="P48" s="1798"/>
      <c r="Q48" s="1798"/>
    </row>
    <row r="49" spans="2:17">
      <c r="B49" s="121"/>
      <c r="P49" s="1798"/>
      <c r="Q49" s="1798"/>
    </row>
    <row r="50" spans="2:17">
      <c r="P50" s="1798"/>
      <c r="Q50" s="1798"/>
    </row>
    <row r="51" spans="2:17">
      <c r="P51" s="1798"/>
      <c r="Q51" s="1798"/>
    </row>
    <row r="52" spans="2:17">
      <c r="P52" s="1798"/>
      <c r="Q52" s="1798"/>
    </row>
    <row r="53" spans="2:17">
      <c r="P53" s="1798"/>
      <c r="Q53" s="1798"/>
    </row>
    <row r="54" spans="2:17">
      <c r="P54" s="1798"/>
      <c r="Q54" s="1798"/>
    </row>
    <row r="55" spans="2:17">
      <c r="P55" s="1798"/>
    </row>
  </sheetData>
  <mergeCells count="8">
    <mergeCell ref="A1:H1"/>
    <mergeCell ref="A2:A3"/>
    <mergeCell ref="B2:C2"/>
    <mergeCell ref="D2:H2"/>
    <mergeCell ref="A46:H46"/>
    <mergeCell ref="A36:H36"/>
    <mergeCell ref="A35:H35"/>
    <mergeCell ref="A41:H41"/>
  </mergeCells>
  <printOptions horizontalCentered="1"/>
  <pageMargins left="0.7" right="0.7" top="0.75" bottom="0.5" header="0.3" footer="0.3"/>
  <pageSetup scale="71" orientation="portrait" r:id="rId1"/>
  <headerFooter>
    <oddFooter>&amp;R2022 Data Tables Installment</oddFooter>
  </headerFooter>
  <rowBreaks count="1" manualBreakCount="1">
    <brk id="52" max="16383" man="1"/>
  </rowBreak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3A1F1D-89C6-49C1-BD22-00EEABBA0EB1}">
  <sheetPr>
    <tabColor rgb="FF1F4E78"/>
    <pageSetUpPr fitToPage="1"/>
  </sheetPr>
  <dimension ref="A1:F41"/>
  <sheetViews>
    <sheetView showGridLines="0" zoomScaleNormal="100" zoomScaleSheetLayoutView="100" workbookViewId="0">
      <pane xSplit="1" ySplit="2" topLeftCell="B3" activePane="bottomRight" state="frozen"/>
      <selection activeCell="C9" sqref="C9"/>
      <selection pane="topRight" activeCell="C9" sqref="C9"/>
      <selection pane="bottomLeft" activeCell="C9" sqref="C9"/>
      <selection pane="bottomRight" activeCell="B3" sqref="B3"/>
    </sheetView>
  </sheetViews>
  <sheetFormatPr defaultColWidth="8.7265625" defaultRowHeight="13"/>
  <cols>
    <col min="1" max="1" width="18.7265625" style="5" customWidth="1"/>
    <col min="2" max="3" width="20.54296875" style="5" customWidth="1"/>
    <col min="4" max="4" width="10.54296875" style="5" customWidth="1"/>
    <col min="5" max="5" width="20.54296875" style="5" customWidth="1"/>
    <col min="6" max="6" width="10.54296875" style="5" customWidth="1"/>
    <col min="7" max="8" width="8.7265625" style="1"/>
    <col min="9" max="9" width="16.453125" style="1" bestFit="1" customWidth="1"/>
    <col min="10" max="16384" width="8.7265625" style="1"/>
  </cols>
  <sheetData>
    <row r="1" spans="1:6" ht="85" customHeight="1" thickBot="1">
      <c r="A1" s="1908"/>
      <c r="B1" s="1925"/>
      <c r="C1" s="1925"/>
      <c r="D1" s="1925"/>
      <c r="E1" s="1925"/>
      <c r="F1" s="1926"/>
    </row>
    <row r="2" spans="1:6" ht="34.5" customHeight="1" thickBot="1">
      <c r="A2" s="65" t="s">
        <v>75</v>
      </c>
      <c r="B2" s="66" t="s">
        <v>74</v>
      </c>
      <c r="C2" s="1927" t="s">
        <v>73</v>
      </c>
      <c r="D2" s="1927"/>
      <c r="E2" s="1927" t="s">
        <v>72</v>
      </c>
      <c r="F2" s="1928"/>
    </row>
    <row r="3" spans="1:6" ht="20.149999999999999" customHeight="1">
      <c r="A3" s="179" t="s">
        <v>71</v>
      </c>
      <c r="B3" s="178">
        <v>245166682.36000001</v>
      </c>
      <c r="C3" s="177" t="s">
        <v>10</v>
      </c>
      <c r="D3" s="170" t="s">
        <v>10</v>
      </c>
      <c r="E3" s="176">
        <v>245166682.36000001</v>
      </c>
      <c r="F3" s="165">
        <v>1</v>
      </c>
    </row>
    <row r="4" spans="1:6" ht="20.149999999999999" customHeight="1">
      <c r="A4" s="175" t="s">
        <v>70</v>
      </c>
      <c r="B4" s="115">
        <v>740142232.03999996</v>
      </c>
      <c r="C4" s="172" t="s">
        <v>10</v>
      </c>
      <c r="D4" s="22" t="s">
        <v>10</v>
      </c>
      <c r="E4" s="115">
        <v>740142232.03999996</v>
      </c>
      <c r="F4" s="163">
        <v>1</v>
      </c>
    </row>
    <row r="5" spans="1:6" ht="20.149999999999999" customHeight="1">
      <c r="A5" s="174" t="s">
        <v>69</v>
      </c>
      <c r="B5" s="168">
        <v>1698216964.72</v>
      </c>
      <c r="C5" s="173" t="s">
        <v>10</v>
      </c>
      <c r="D5" s="170" t="s">
        <v>10</v>
      </c>
      <c r="E5" s="166">
        <v>1698216964.72</v>
      </c>
      <c r="F5" s="165">
        <v>1</v>
      </c>
    </row>
    <row r="6" spans="1:6" ht="20.149999999999999" customHeight="1">
      <c r="A6" s="175" t="s">
        <v>68</v>
      </c>
      <c r="B6" s="115">
        <v>2838287113.1799998</v>
      </c>
      <c r="C6" s="172" t="s">
        <v>10</v>
      </c>
      <c r="D6" s="22" t="s">
        <v>10</v>
      </c>
      <c r="E6" s="115">
        <v>2838287113.1799998</v>
      </c>
      <c r="F6" s="163">
        <v>1</v>
      </c>
    </row>
    <row r="7" spans="1:6" ht="20.149999999999999" customHeight="1">
      <c r="A7" s="174" t="s">
        <v>67</v>
      </c>
      <c r="B7" s="168">
        <v>782090710.12</v>
      </c>
      <c r="C7" s="173" t="s">
        <v>10</v>
      </c>
      <c r="D7" s="170" t="s">
        <v>10</v>
      </c>
      <c r="E7" s="166">
        <v>782090710.12</v>
      </c>
      <c r="F7" s="165">
        <v>1</v>
      </c>
    </row>
    <row r="8" spans="1:6" ht="20.149999999999999" customHeight="1">
      <c r="A8" s="164">
        <v>2000</v>
      </c>
      <c r="B8" s="115">
        <v>100184301.43000001</v>
      </c>
      <c r="C8" s="172" t="s">
        <v>10</v>
      </c>
      <c r="D8" s="22" t="s">
        <v>10</v>
      </c>
      <c r="E8" s="115">
        <v>100184301.43000001</v>
      </c>
      <c r="F8" s="163">
        <v>1</v>
      </c>
    </row>
    <row r="9" spans="1:6" ht="20.149999999999999" customHeight="1">
      <c r="A9" s="169">
        <v>2001</v>
      </c>
      <c r="B9" s="168">
        <v>1145923466.5799999</v>
      </c>
      <c r="C9" s="173" t="s">
        <v>10</v>
      </c>
      <c r="D9" s="170" t="s">
        <v>10</v>
      </c>
      <c r="E9" s="166">
        <v>1145923466.5799999</v>
      </c>
      <c r="F9" s="165">
        <v>1</v>
      </c>
    </row>
    <row r="10" spans="1:6" ht="20.149999999999999" customHeight="1">
      <c r="A10" s="164">
        <v>2002</v>
      </c>
      <c r="B10" s="115">
        <v>3789472297.3400002</v>
      </c>
      <c r="C10" s="115">
        <v>2081361845.9300001</v>
      </c>
      <c r="D10" s="23">
        <v>0.54900000000000004</v>
      </c>
      <c r="E10" s="115">
        <v>1708110451.4100001</v>
      </c>
      <c r="F10" s="163">
        <v>0.45099999999999996</v>
      </c>
    </row>
    <row r="11" spans="1:6" ht="20.149999999999999" customHeight="1">
      <c r="A11" s="169">
        <v>2003</v>
      </c>
      <c r="B11" s="168">
        <v>6474253607.8000002</v>
      </c>
      <c r="C11" s="168">
        <v>5550023175.1700001</v>
      </c>
      <c r="D11" s="167">
        <v>0.85699999999999998</v>
      </c>
      <c r="E11" s="166">
        <v>924230432.63000011</v>
      </c>
      <c r="F11" s="165">
        <v>0.14300000000000002</v>
      </c>
    </row>
    <row r="12" spans="1:6" ht="20.149999999999999" customHeight="1">
      <c r="A12" s="164">
        <v>2004</v>
      </c>
      <c r="B12" s="115">
        <v>3086818001.8499999</v>
      </c>
      <c r="C12" s="115">
        <v>52103413</v>
      </c>
      <c r="D12" s="23">
        <v>1.7000000000000001E-2</v>
      </c>
      <c r="E12" s="115">
        <v>3034714588.8499999</v>
      </c>
      <c r="F12" s="163">
        <v>0.98299999999999998</v>
      </c>
    </row>
    <row r="13" spans="1:6" ht="20.149999999999999" customHeight="1">
      <c r="A13" s="169">
        <v>2005</v>
      </c>
      <c r="B13" s="168">
        <v>11265688765.280001</v>
      </c>
      <c r="C13" s="168">
        <v>9486441042.4200001</v>
      </c>
      <c r="D13" s="167">
        <v>0.84199999999999997</v>
      </c>
      <c r="E13" s="166">
        <v>1779247722.8600006</v>
      </c>
      <c r="F13" s="165">
        <v>0.158</v>
      </c>
    </row>
    <row r="14" spans="1:6" ht="20.149999999999999" customHeight="1">
      <c r="A14" s="164">
        <v>2006</v>
      </c>
      <c r="B14" s="115">
        <v>2400130782.0900002</v>
      </c>
      <c r="C14" s="115">
        <v>1717326477.49</v>
      </c>
      <c r="D14" s="23">
        <v>0.71599999999999997</v>
      </c>
      <c r="E14" s="115">
        <v>682804304.60000014</v>
      </c>
      <c r="F14" s="163">
        <v>0.28399999999999997</v>
      </c>
    </row>
    <row r="15" spans="1:6" ht="20.149999999999999" customHeight="1">
      <c r="A15" s="169">
        <v>2007</v>
      </c>
      <c r="B15" s="168">
        <v>344047872.75999999</v>
      </c>
      <c r="C15" s="173" t="s">
        <v>10</v>
      </c>
      <c r="D15" s="170" t="s">
        <v>10</v>
      </c>
      <c r="E15" s="166">
        <v>344047872.75999999</v>
      </c>
      <c r="F15" s="165">
        <v>1</v>
      </c>
    </row>
    <row r="16" spans="1:6" ht="20.149999999999999" customHeight="1">
      <c r="A16" s="164">
        <v>2008</v>
      </c>
      <c r="B16" s="115">
        <v>279243634.20999998</v>
      </c>
      <c r="C16" s="172" t="s">
        <v>10</v>
      </c>
      <c r="D16" s="22" t="s">
        <v>10</v>
      </c>
      <c r="E16" s="115">
        <v>279243634.20999998</v>
      </c>
      <c r="F16" s="163">
        <v>1</v>
      </c>
    </row>
    <row r="17" spans="1:6" ht="20.149999999999999" customHeight="1">
      <c r="A17" s="169">
        <v>2009</v>
      </c>
      <c r="B17" s="168">
        <v>7267417613.0600004</v>
      </c>
      <c r="C17" s="168">
        <v>4820202480.8199997</v>
      </c>
      <c r="D17" s="167">
        <v>0.66300000000000003</v>
      </c>
      <c r="E17" s="166">
        <v>2447215132.2400007</v>
      </c>
      <c r="F17" s="165">
        <v>0.33699999999999997</v>
      </c>
    </row>
    <row r="18" spans="1:6" ht="20.149999999999999" customHeight="1">
      <c r="A18" s="164">
        <v>2010</v>
      </c>
      <c r="B18" s="115">
        <v>1162142730.6500001</v>
      </c>
      <c r="C18" s="172" t="s">
        <v>10</v>
      </c>
      <c r="D18" s="22" t="s">
        <v>10</v>
      </c>
      <c r="E18" s="115">
        <v>1162142730.6500001</v>
      </c>
      <c r="F18" s="163">
        <v>1</v>
      </c>
    </row>
    <row r="19" spans="1:6" ht="20.149999999999999" customHeight="1">
      <c r="A19" s="169">
        <v>2011</v>
      </c>
      <c r="B19" s="168">
        <v>667324861.34000003</v>
      </c>
      <c r="C19" s="173" t="s">
        <v>10</v>
      </c>
      <c r="D19" s="170" t="s">
        <v>10</v>
      </c>
      <c r="E19" s="166">
        <v>667324861.34000003</v>
      </c>
      <c r="F19" s="165">
        <v>1</v>
      </c>
    </row>
    <row r="20" spans="1:6" ht="20.149999999999999" customHeight="1">
      <c r="A20" s="164">
        <v>2012</v>
      </c>
      <c r="B20" s="115">
        <v>910404803.36000001</v>
      </c>
      <c r="C20" s="172" t="s">
        <v>10</v>
      </c>
      <c r="D20" s="22" t="s">
        <v>10</v>
      </c>
      <c r="E20" s="115">
        <v>910404803.36000001</v>
      </c>
      <c r="F20" s="163">
        <v>1</v>
      </c>
    </row>
    <row r="21" spans="1:6" ht="20.149999999999999" customHeight="1">
      <c r="A21" s="169">
        <v>2013</v>
      </c>
      <c r="B21" s="168">
        <v>1423911895.6500001</v>
      </c>
      <c r="C21" s="173" t="s">
        <v>10</v>
      </c>
      <c r="D21" s="170" t="s">
        <v>10</v>
      </c>
      <c r="E21" s="166">
        <v>1423911895.6500001</v>
      </c>
      <c r="F21" s="165">
        <v>1</v>
      </c>
    </row>
    <row r="22" spans="1:6" ht="20.149999999999999" customHeight="1">
      <c r="A22" s="164">
        <v>2014</v>
      </c>
      <c r="B22" s="115">
        <v>742344406.47000003</v>
      </c>
      <c r="C22" s="172" t="s">
        <v>10</v>
      </c>
      <c r="D22" s="22" t="s">
        <v>10</v>
      </c>
      <c r="E22" s="115">
        <v>742344406.47000003</v>
      </c>
      <c r="F22" s="163">
        <v>1</v>
      </c>
    </row>
    <row r="23" spans="1:6" ht="20.149999999999999" customHeight="1">
      <c r="A23" s="169">
        <v>2015</v>
      </c>
      <c r="B23" s="168">
        <v>714333258.85000002</v>
      </c>
      <c r="C23" s="173" t="s">
        <v>10</v>
      </c>
      <c r="D23" s="170" t="s">
        <v>10</v>
      </c>
      <c r="E23" s="166">
        <v>714333258.85000002</v>
      </c>
      <c r="F23" s="165">
        <v>1</v>
      </c>
    </row>
    <row r="24" spans="1:6" ht="20.149999999999999" customHeight="1">
      <c r="A24" s="164">
        <v>2016</v>
      </c>
      <c r="B24" s="115">
        <v>965768468.71000004</v>
      </c>
      <c r="C24" s="172" t="s">
        <v>10</v>
      </c>
      <c r="D24" s="22" t="s">
        <v>10</v>
      </c>
      <c r="E24" s="115">
        <v>965768468.71000004</v>
      </c>
      <c r="F24" s="163">
        <v>1</v>
      </c>
    </row>
    <row r="25" spans="1:6" ht="20.149999999999999" customHeight="1">
      <c r="A25" s="169">
        <v>2017</v>
      </c>
      <c r="B25" s="168">
        <v>441439713.67000002</v>
      </c>
      <c r="C25" s="171" t="s">
        <v>10</v>
      </c>
      <c r="D25" s="170" t="s">
        <v>10</v>
      </c>
      <c r="E25" s="166">
        <v>441439713.67000002</v>
      </c>
      <c r="F25" s="165">
        <v>1</v>
      </c>
    </row>
    <row r="26" spans="1:6" ht="20.149999999999999" customHeight="1">
      <c r="A26" s="164">
        <v>2018</v>
      </c>
      <c r="B26" s="115">
        <v>1480508671.3099999</v>
      </c>
      <c r="C26" s="115">
        <v>915828171.74000001</v>
      </c>
      <c r="D26" s="23">
        <v>0.61899999999999999</v>
      </c>
      <c r="E26" s="115">
        <v>564680499.56999993</v>
      </c>
      <c r="F26" s="163">
        <v>0.38100000000000001</v>
      </c>
    </row>
    <row r="27" spans="1:6" ht="20.149999999999999" customHeight="1">
      <c r="A27" s="169">
        <v>2019</v>
      </c>
      <c r="B27" s="168">
        <v>1512251286.52</v>
      </c>
      <c r="C27" s="168">
        <v>1219145985.96</v>
      </c>
      <c r="D27" s="167">
        <v>0.80600000000000005</v>
      </c>
      <c r="E27" s="166">
        <v>293105300.55999994</v>
      </c>
      <c r="F27" s="165">
        <v>0.19399999999999995</v>
      </c>
    </row>
    <row r="28" spans="1:6" ht="20.149999999999999" customHeight="1">
      <c r="A28" s="164">
        <v>2020</v>
      </c>
      <c r="B28" s="115">
        <v>1932494993.2</v>
      </c>
      <c r="C28" s="115">
        <v>945233584.01999998</v>
      </c>
      <c r="D28" s="23">
        <v>0.48899999999999999</v>
      </c>
      <c r="E28" s="115">
        <v>987261409.18000007</v>
      </c>
      <c r="F28" s="163">
        <v>0.51100000000000001</v>
      </c>
    </row>
    <row r="29" spans="1:6" ht="20.149999999999999" customHeight="1">
      <c r="A29" s="169">
        <v>2021</v>
      </c>
      <c r="B29" s="168">
        <v>378701049.89999998</v>
      </c>
      <c r="C29" s="171" t="s">
        <v>10</v>
      </c>
      <c r="D29" s="170" t="s">
        <v>10</v>
      </c>
      <c r="E29" s="166">
        <v>378701049.89999998</v>
      </c>
      <c r="F29" s="165">
        <v>1</v>
      </c>
    </row>
    <row r="30" spans="1:6" ht="20.149999999999999" customHeight="1">
      <c r="A30" s="164">
        <v>2022</v>
      </c>
      <c r="B30" s="716">
        <v>164018830.56999999</v>
      </c>
      <c r="C30" s="717" t="s">
        <v>10</v>
      </c>
      <c r="D30" s="22" t="s">
        <v>10</v>
      </c>
      <c r="E30" s="710">
        <v>164018830.56999999</v>
      </c>
      <c r="F30" s="163">
        <v>1</v>
      </c>
    </row>
    <row r="31" spans="1:6" ht="20.149999999999999" customHeight="1" thickBot="1">
      <c r="A31" s="712">
        <v>2023</v>
      </c>
      <c r="B31" s="116">
        <v>19953883.84</v>
      </c>
      <c r="C31" s="718" t="s">
        <v>10</v>
      </c>
      <c r="D31" s="122" t="s">
        <v>10</v>
      </c>
      <c r="E31" s="116">
        <v>19953883.84</v>
      </c>
      <c r="F31" s="719">
        <v>1</v>
      </c>
    </row>
    <row r="32" spans="1:6" ht="20.149999999999999" customHeight="1" thickBot="1">
      <c r="A32" s="70" t="s">
        <v>13</v>
      </c>
      <c r="B32" s="161">
        <v>54972682898.860001</v>
      </c>
      <c r="C32" s="161">
        <v>26787666176.549999</v>
      </c>
      <c r="D32" s="162">
        <v>0.48699999999999999</v>
      </c>
      <c r="E32" s="161">
        <v>28185016722.310001</v>
      </c>
      <c r="F32" s="160">
        <v>0.51300000000000001</v>
      </c>
    </row>
    <row r="33" spans="1:6" s="582" customFormat="1" ht="7.5" customHeight="1">
      <c r="A33" s="578"/>
      <c r="B33" s="583"/>
      <c r="C33" s="584"/>
      <c r="D33" s="585"/>
      <c r="E33" s="586"/>
      <c r="F33" s="587"/>
    </row>
    <row r="34" spans="1:6" s="35" customFormat="1" ht="15" customHeight="1">
      <c r="A34" s="15" t="s">
        <v>66</v>
      </c>
      <c r="B34" s="15"/>
      <c r="C34" s="1816"/>
      <c r="D34" s="15"/>
      <c r="E34" s="1815"/>
      <c r="F34" s="15"/>
    </row>
    <row r="35" spans="1:6" s="35" customFormat="1" ht="8.15" customHeight="1">
      <c r="A35" s="15"/>
      <c r="B35" s="15"/>
      <c r="D35" s="15"/>
      <c r="E35" s="15"/>
      <c r="F35" s="15"/>
    </row>
    <row r="36" spans="1:6" s="35" customFormat="1" ht="15" customHeight="1">
      <c r="A36" s="15" t="s">
        <v>21</v>
      </c>
      <c r="B36" s="15"/>
      <c r="C36" s="15"/>
      <c r="D36" s="15"/>
      <c r="E36" s="15"/>
      <c r="F36" s="15"/>
    </row>
    <row r="37" spans="1:6" s="35" customFormat="1" ht="25.5" customHeight="1">
      <c r="A37" s="1924" t="s">
        <v>498</v>
      </c>
      <c r="B37" s="1924"/>
      <c r="C37" s="1924"/>
      <c r="D37" s="1924"/>
      <c r="E37" s="1924"/>
      <c r="F37" s="1924"/>
    </row>
    <row r="38" spans="1:6" s="35" customFormat="1" ht="15" customHeight="1">
      <c r="A38" s="41" t="s">
        <v>483</v>
      </c>
      <c r="B38" s="715"/>
      <c r="C38" s="715"/>
      <c r="D38" s="715"/>
      <c r="E38" s="715"/>
      <c r="F38" s="715"/>
    </row>
    <row r="39" spans="1:6" s="35" customFormat="1" ht="25.5" customHeight="1">
      <c r="A39" s="1924" t="s">
        <v>484</v>
      </c>
      <c r="B39" s="1924"/>
      <c r="C39" s="1924"/>
      <c r="D39" s="1924"/>
      <c r="E39" s="1924"/>
      <c r="F39" s="1924"/>
    </row>
    <row r="40" spans="1:6" s="35" customFormat="1" ht="25.5" customHeight="1">
      <c r="A40" s="1924" t="s">
        <v>467</v>
      </c>
      <c r="B40" s="1929"/>
      <c r="C40" s="1929"/>
      <c r="D40" s="1929"/>
      <c r="E40" s="1929"/>
      <c r="F40" s="1929"/>
    </row>
    <row r="41" spans="1:6" s="35" customFormat="1" ht="15" customHeight="1">
      <c r="A41" s="41" t="s">
        <v>466</v>
      </c>
      <c r="B41" s="15"/>
      <c r="C41" s="15"/>
      <c r="D41" s="15"/>
      <c r="E41" s="15"/>
    </row>
  </sheetData>
  <mergeCells count="6">
    <mergeCell ref="A1:F1"/>
    <mergeCell ref="C2:D2"/>
    <mergeCell ref="E2:F2"/>
    <mergeCell ref="A39:F39"/>
    <mergeCell ref="A40:F40"/>
    <mergeCell ref="A37:F37"/>
  </mergeCells>
  <printOptions horizontalCentered="1"/>
  <pageMargins left="0.7" right="0.7" top="0.75" bottom="0.5" header="0.3" footer="0.3"/>
  <pageSetup scale="80" orientation="portrait" r:id="rId1"/>
  <headerFooter>
    <oddFooter>&amp;R2022 Data Tables Installment</oddFooter>
  </headerFooter>
  <rowBreaks count="1" manualBreakCount="1">
    <brk id="47" max="16383" man="1"/>
  </row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CAA616-72D1-4A72-8CCA-46ACC4DDA28E}">
  <sheetPr>
    <tabColor rgb="FF1F4E78"/>
    <pageSetUpPr fitToPage="1"/>
  </sheetPr>
  <dimension ref="A1:H27"/>
  <sheetViews>
    <sheetView showGridLines="0" zoomScaleNormal="100" zoomScaleSheetLayoutView="100" workbookViewId="0">
      <pane xSplit="2" ySplit="2" topLeftCell="C3" activePane="bottomRight" state="frozen"/>
      <selection activeCell="C9" sqref="C9"/>
      <selection pane="topRight" activeCell="C9" sqref="C9"/>
      <selection pane="bottomLeft" activeCell="C9" sqref="C9"/>
      <selection pane="bottomRight" activeCell="C3" sqref="C3"/>
    </sheetView>
  </sheetViews>
  <sheetFormatPr defaultColWidth="8.7265625" defaultRowHeight="13"/>
  <cols>
    <col min="1" max="1" width="6.1796875" style="5" customWidth="1"/>
    <col min="2" max="2" width="22" style="5" customWidth="1"/>
    <col min="3" max="3" width="13.7265625" style="5" customWidth="1"/>
    <col min="4" max="4" width="16" style="5" customWidth="1"/>
    <col min="5" max="5" width="20" style="5" customWidth="1"/>
    <col min="6" max="6" width="18.7265625" style="5" customWidth="1"/>
    <col min="7" max="8" width="17.7265625" style="5" customWidth="1"/>
    <col min="9" max="9" width="8.7265625" style="1"/>
    <col min="10" max="10" width="16.54296875" style="1" bestFit="1" customWidth="1"/>
    <col min="11" max="16384" width="8.7265625" style="1"/>
  </cols>
  <sheetData>
    <row r="1" spans="1:8" ht="85" customHeight="1" thickBot="1">
      <c r="A1" s="1911"/>
      <c r="B1" s="1912"/>
      <c r="C1" s="1912"/>
      <c r="D1" s="1912"/>
      <c r="E1" s="1912"/>
      <c r="F1" s="1912"/>
      <c r="G1" s="1912"/>
      <c r="H1" s="1913"/>
    </row>
    <row r="2" spans="1:8" ht="60" customHeight="1" thickBot="1">
      <c r="A2" s="1933" t="s">
        <v>108</v>
      </c>
      <c r="B2" s="1927"/>
      <c r="C2" s="66" t="s">
        <v>107</v>
      </c>
      <c r="D2" s="66" t="s">
        <v>106</v>
      </c>
      <c r="E2" s="66" t="s">
        <v>105</v>
      </c>
      <c r="F2" s="66" t="s">
        <v>104</v>
      </c>
      <c r="G2" s="66" t="s">
        <v>103</v>
      </c>
      <c r="H2" s="67" t="s">
        <v>102</v>
      </c>
    </row>
    <row r="3" spans="1:8" ht="20.149999999999999" customHeight="1">
      <c r="A3" s="229" t="s">
        <v>101</v>
      </c>
      <c r="B3" s="213" t="s">
        <v>100</v>
      </c>
      <c r="C3" s="212">
        <v>4</v>
      </c>
      <c r="D3" s="211">
        <v>2005</v>
      </c>
      <c r="E3" s="725">
        <v>7304186216</v>
      </c>
      <c r="F3" s="209">
        <v>122483</v>
      </c>
      <c r="G3" s="176">
        <v>59634.29</v>
      </c>
      <c r="H3" s="207">
        <v>0.13300000000000001</v>
      </c>
    </row>
    <row r="4" spans="1:8" ht="20.149999999999999" customHeight="1">
      <c r="A4" s="221" t="s">
        <v>99</v>
      </c>
      <c r="B4" s="220" t="s">
        <v>98</v>
      </c>
      <c r="C4" s="219">
        <v>6</v>
      </c>
      <c r="D4" s="223">
        <v>2009</v>
      </c>
      <c r="E4" s="217">
        <v>4820202480.8199997</v>
      </c>
      <c r="F4" s="216">
        <v>66614</v>
      </c>
      <c r="G4" s="215">
        <v>72360.2</v>
      </c>
      <c r="H4" s="214">
        <v>8.7999999999999995E-2</v>
      </c>
    </row>
    <row r="5" spans="1:8" ht="20.149999999999999" customHeight="1">
      <c r="A5" s="120" t="s">
        <v>97</v>
      </c>
      <c r="B5" s="213" t="s">
        <v>96</v>
      </c>
      <c r="C5" s="212">
        <v>1</v>
      </c>
      <c r="D5" s="222">
        <v>2003</v>
      </c>
      <c r="E5" s="224">
        <v>3702771655.1399999</v>
      </c>
      <c r="F5" s="209">
        <v>92174</v>
      </c>
      <c r="G5" s="208">
        <v>40171.54</v>
      </c>
      <c r="H5" s="207">
        <v>6.7000000000000004E-2</v>
      </c>
    </row>
    <row r="6" spans="1:8" ht="20.149999999999999" customHeight="1">
      <c r="A6" s="221" t="s">
        <v>95</v>
      </c>
      <c r="B6" s="220" t="s">
        <v>94</v>
      </c>
      <c r="C6" s="219">
        <v>4</v>
      </c>
      <c r="D6" s="218" t="s">
        <v>93</v>
      </c>
      <c r="E6" s="217">
        <v>2708976605.4200001</v>
      </c>
      <c r="F6" s="216">
        <v>60585</v>
      </c>
      <c r="G6" s="215">
        <v>44713.65</v>
      </c>
      <c r="H6" s="214">
        <v>4.9000000000000002E-2</v>
      </c>
    </row>
    <row r="7" spans="1:8" ht="20.149999999999999" customHeight="1">
      <c r="A7" s="120" t="s">
        <v>92</v>
      </c>
      <c r="B7" s="213" t="s">
        <v>91</v>
      </c>
      <c r="C7" s="212">
        <v>6</v>
      </c>
      <c r="D7" s="211" t="s">
        <v>90</v>
      </c>
      <c r="E7" s="210">
        <v>2134985883.6600001</v>
      </c>
      <c r="F7" s="209">
        <v>83782</v>
      </c>
      <c r="G7" s="208">
        <v>25482.63</v>
      </c>
      <c r="H7" s="207">
        <v>3.9E-2</v>
      </c>
    </row>
    <row r="8" spans="1:8" ht="20.149999999999999" customHeight="1">
      <c r="A8" s="221" t="s">
        <v>89</v>
      </c>
      <c r="B8" s="220" t="s">
        <v>88</v>
      </c>
      <c r="C8" s="219">
        <v>1</v>
      </c>
      <c r="D8" s="223">
        <v>2006</v>
      </c>
      <c r="E8" s="217">
        <v>1717326477.49</v>
      </c>
      <c r="F8" s="216">
        <v>13237</v>
      </c>
      <c r="G8" s="215">
        <v>129736.83</v>
      </c>
      <c r="H8" s="214">
        <v>3.1E-2</v>
      </c>
    </row>
    <row r="9" spans="1:8" ht="20.149999999999999" customHeight="1">
      <c r="A9" s="120" t="s">
        <v>87</v>
      </c>
      <c r="B9" s="213" t="s">
        <v>84</v>
      </c>
      <c r="C9" s="212">
        <v>7</v>
      </c>
      <c r="D9" s="222">
        <v>2003</v>
      </c>
      <c r="E9" s="210">
        <v>1319009116.3</v>
      </c>
      <c r="F9" s="209">
        <v>35152</v>
      </c>
      <c r="G9" s="208">
        <v>37523.019999999997</v>
      </c>
      <c r="H9" s="207">
        <v>2.4E-2</v>
      </c>
    </row>
    <row r="10" spans="1:8" ht="20.149999999999999" customHeight="1">
      <c r="A10" s="221" t="s">
        <v>85</v>
      </c>
      <c r="B10" s="220" t="s">
        <v>86</v>
      </c>
      <c r="C10" s="219">
        <v>2</v>
      </c>
      <c r="D10" s="218">
        <v>2019</v>
      </c>
      <c r="E10" s="217">
        <v>1219145985.96</v>
      </c>
      <c r="F10" s="216">
        <v>91824</v>
      </c>
      <c r="G10" s="215">
        <v>13276.99</v>
      </c>
      <c r="H10" s="214">
        <v>2.1999999999999999E-2</v>
      </c>
    </row>
    <row r="11" spans="1:8" ht="20.149999999999999" customHeight="1">
      <c r="A11" s="120" t="s">
        <v>83</v>
      </c>
      <c r="B11" s="213" t="s">
        <v>82</v>
      </c>
      <c r="C11" s="212">
        <v>1</v>
      </c>
      <c r="D11" s="211">
        <v>2020</v>
      </c>
      <c r="E11" s="210">
        <v>945233584.01999998</v>
      </c>
      <c r="F11" s="209">
        <v>24056</v>
      </c>
      <c r="G11" s="208">
        <v>39293.050000000003</v>
      </c>
      <c r="H11" s="207">
        <v>1.7000000000000001E-2</v>
      </c>
    </row>
    <row r="12" spans="1:8" ht="20.149999999999999" customHeight="1">
      <c r="A12" s="206" t="s">
        <v>81</v>
      </c>
      <c r="B12" s="205" t="s">
        <v>80</v>
      </c>
      <c r="C12" s="204">
        <v>1</v>
      </c>
      <c r="D12" s="203">
        <v>2018</v>
      </c>
      <c r="E12" s="202">
        <v>915828171.74000001</v>
      </c>
      <c r="F12" s="201">
        <v>8043</v>
      </c>
      <c r="G12" s="200">
        <v>113866.49</v>
      </c>
      <c r="H12" s="199">
        <v>1.7000000000000001E-2</v>
      </c>
    </row>
    <row r="13" spans="1:8" ht="20.149999999999999" customHeight="1" thickBot="1">
      <c r="A13" s="1934" t="s">
        <v>79</v>
      </c>
      <c r="B13" s="1935"/>
      <c r="C13" s="198">
        <v>33</v>
      </c>
      <c r="D13" s="197"/>
      <c r="E13" s="196">
        <v>26787666176.549999</v>
      </c>
      <c r="F13" s="195">
        <v>597950</v>
      </c>
      <c r="G13" s="194">
        <v>44799.17</v>
      </c>
      <c r="H13" s="193">
        <v>0.48699999999999999</v>
      </c>
    </row>
    <row r="14" spans="1:8" ht="20.149999999999999" customHeight="1" thickBot="1">
      <c r="A14" s="1936" t="s">
        <v>78</v>
      </c>
      <c r="B14" s="1937"/>
      <c r="C14" s="1828">
        <v>5086</v>
      </c>
      <c r="D14" s="1829"/>
      <c r="E14" s="1830">
        <v>28185016722.310001</v>
      </c>
      <c r="F14" s="1831">
        <v>1906469</v>
      </c>
      <c r="G14" s="1832">
        <v>14783.88</v>
      </c>
      <c r="H14" s="1833">
        <v>0.51300000000000001</v>
      </c>
    </row>
    <row r="15" spans="1:8" s="20" customFormat="1" ht="20.149999999999999" customHeight="1" thickBot="1">
      <c r="A15" s="1938" t="s">
        <v>13</v>
      </c>
      <c r="B15" s="1939"/>
      <c r="C15" s="192">
        <v>5119</v>
      </c>
      <c r="D15" s="191"/>
      <c r="E15" s="190">
        <v>54972682898.860001</v>
      </c>
      <c r="F15" s="189">
        <v>2504419</v>
      </c>
      <c r="G15" s="188">
        <v>21950.27</v>
      </c>
      <c r="H15" s="187">
        <v>1</v>
      </c>
    </row>
    <row r="16" spans="1:8" s="588" customFormat="1" ht="8.15" customHeight="1">
      <c r="A16" s="151"/>
      <c r="B16" s="186"/>
      <c r="C16" s="184"/>
      <c r="D16" s="185"/>
      <c r="E16" s="183"/>
      <c r="F16" s="184"/>
      <c r="G16" s="183"/>
      <c r="H16" s="182"/>
    </row>
    <row r="17" spans="1:8" ht="15" customHeight="1">
      <c r="A17" s="15" t="s">
        <v>373</v>
      </c>
      <c r="B17" s="633"/>
      <c r="C17" s="634"/>
      <c r="D17" s="635"/>
      <c r="E17" s="636"/>
      <c r="F17" s="634"/>
      <c r="G17" s="636"/>
      <c r="H17" s="637"/>
    </row>
    <row r="18" spans="1:8" ht="8.15" customHeight="1">
      <c r="A18" s="15"/>
      <c r="B18" s="633"/>
      <c r="C18" s="634"/>
      <c r="D18" s="635"/>
      <c r="E18" s="636"/>
      <c r="F18" s="634"/>
      <c r="G18" s="636"/>
      <c r="H18" s="637"/>
    </row>
    <row r="19" spans="1:8" ht="15" customHeight="1">
      <c r="A19" s="15" t="s">
        <v>77</v>
      </c>
      <c r="C19" s="10"/>
      <c r="D19" s="10"/>
      <c r="E19" s="10"/>
      <c r="F19" s="10"/>
      <c r="G19" s="724"/>
      <c r="H19" s="10"/>
    </row>
    <row r="20" spans="1:8" ht="8.15" customHeight="1">
      <c r="A20" s="15"/>
      <c r="C20" s="10"/>
      <c r="D20" s="10"/>
      <c r="E20" s="10"/>
      <c r="F20" s="10"/>
      <c r="G20" s="724"/>
      <c r="H20" s="10"/>
    </row>
    <row r="21" spans="1:8" ht="15" customHeight="1">
      <c r="A21" s="15" t="s">
        <v>21</v>
      </c>
      <c r="B21" s="40"/>
      <c r="C21" s="64"/>
      <c r="D21" s="64"/>
      <c r="E21" s="64"/>
      <c r="F21" s="64"/>
      <c r="G21" s="64"/>
      <c r="H21" s="64"/>
    </row>
    <row r="22" spans="1:8" s="35" customFormat="1" ht="15" customHeight="1">
      <c r="A22" s="41" t="s">
        <v>498</v>
      </c>
      <c r="B22" s="15"/>
      <c r="C22" s="15"/>
      <c r="D22" s="15"/>
      <c r="E22" s="15"/>
      <c r="F22" s="15"/>
    </row>
    <row r="23" spans="1:8" s="20" customFormat="1" ht="15" customHeight="1">
      <c r="A23" s="41" t="s">
        <v>483</v>
      </c>
      <c r="B23" s="715"/>
      <c r="C23" s="715"/>
      <c r="D23" s="715"/>
      <c r="E23" s="715"/>
      <c r="F23" s="715"/>
      <c r="G23" s="715"/>
      <c r="H23" s="715"/>
    </row>
    <row r="24" spans="1:8" ht="15" customHeight="1">
      <c r="A24" s="1930" t="s">
        <v>1086</v>
      </c>
      <c r="B24" s="1931"/>
      <c r="C24" s="1932"/>
      <c r="D24" s="1932"/>
      <c r="E24" s="1932"/>
      <c r="F24" s="1932"/>
      <c r="G24" s="1932"/>
      <c r="H24" s="1932"/>
    </row>
    <row r="25" spans="1:8" ht="15" customHeight="1">
      <c r="A25" s="41" t="s">
        <v>1085</v>
      </c>
      <c r="B25" s="15"/>
      <c r="C25" s="11"/>
      <c r="D25" s="11"/>
      <c r="E25" s="11"/>
      <c r="F25" s="11"/>
      <c r="G25" s="11"/>
      <c r="H25" s="11"/>
    </row>
    <row r="26" spans="1:8" ht="15" customHeight="1">
      <c r="A26" s="41" t="s">
        <v>466</v>
      </c>
      <c r="B26" s="15"/>
      <c r="C26" s="11"/>
      <c r="D26" s="11"/>
      <c r="E26" s="11"/>
      <c r="F26" s="11"/>
      <c r="G26" s="11"/>
      <c r="H26" s="11"/>
    </row>
    <row r="27" spans="1:8" ht="15" customHeight="1">
      <c r="A27" s="41" t="s">
        <v>76</v>
      </c>
      <c r="B27" s="6"/>
      <c r="C27" s="11"/>
      <c r="D27" s="11"/>
      <c r="E27" s="11"/>
      <c r="F27" s="11"/>
      <c r="G27" s="11"/>
    </row>
  </sheetData>
  <mergeCells count="6">
    <mergeCell ref="A24:H24"/>
    <mergeCell ref="A1:H1"/>
    <mergeCell ref="A2:B2"/>
    <mergeCell ref="A13:B13"/>
    <mergeCell ref="A14:B14"/>
    <mergeCell ref="A15:B15"/>
  </mergeCells>
  <printOptions horizontalCentered="1"/>
  <pageMargins left="0.7" right="0.7" top="0.75" bottom="0.5" header="0.3" footer="0.3"/>
  <pageSetup scale="91" orientation="landscape" r:id="rId1"/>
  <headerFooter>
    <oddFooter>&amp;R2022 Data Tables Installment</oddFooter>
  </headerFooter>
  <rowBreaks count="1" manualBreakCount="1">
    <brk id="49" max="16383" man="1"/>
  </rowBreaks>
  <ignoredErrors>
    <ignoredError sqref="A3:A12" numberStoredAsText="1"/>
  </ignoredError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6BE3D8-C4F5-4E74-8034-C8E4F9BB4388}">
  <sheetPr>
    <tabColor rgb="FF1F4E78"/>
    <pageSetUpPr fitToPage="1"/>
  </sheetPr>
  <dimension ref="A1:H33"/>
  <sheetViews>
    <sheetView showGridLines="0" zoomScaleNormal="100" zoomScaleSheetLayoutView="100" workbookViewId="0">
      <pane xSplit="1" ySplit="3" topLeftCell="B4" activePane="bottomRight" state="frozen"/>
      <selection activeCell="C9" sqref="C9"/>
      <selection pane="topRight" activeCell="C9" sqref="C9"/>
      <selection pane="bottomLeft" activeCell="C9" sqref="C9"/>
      <selection pane="bottomRight" activeCell="B4" sqref="B4"/>
    </sheetView>
  </sheetViews>
  <sheetFormatPr defaultColWidth="8.7265625" defaultRowHeight="12.5"/>
  <cols>
    <col min="1" max="1" width="18.54296875" style="1" customWidth="1"/>
    <col min="2" max="7" width="14.7265625" style="1" customWidth="1"/>
    <col min="8" max="8" width="14.54296875" style="1" customWidth="1"/>
    <col min="9" max="16384" width="8.7265625" style="1"/>
  </cols>
  <sheetData>
    <row r="1" spans="1:8" ht="85" customHeight="1" thickBot="1">
      <c r="A1" s="1911"/>
      <c r="B1" s="1912"/>
      <c r="C1" s="1912"/>
      <c r="D1" s="1912"/>
      <c r="E1" s="1912"/>
      <c r="F1" s="1912"/>
      <c r="G1" s="1912"/>
      <c r="H1" s="1913"/>
    </row>
    <row r="2" spans="1:8" ht="24" customHeight="1">
      <c r="A2" s="1941" t="s">
        <v>122</v>
      </c>
      <c r="B2" s="1943" t="s">
        <v>121</v>
      </c>
      <c r="C2" s="1943"/>
      <c r="D2" s="1943"/>
      <c r="E2" s="1943"/>
      <c r="F2" s="1943"/>
      <c r="G2" s="1944" t="s">
        <v>120</v>
      </c>
      <c r="H2" s="1946" t="s">
        <v>119</v>
      </c>
    </row>
    <row r="3" spans="1:8" ht="33" customHeight="1" thickBot="1">
      <c r="A3" s="1942"/>
      <c r="B3" s="247" t="s">
        <v>118</v>
      </c>
      <c r="C3" s="247" t="s">
        <v>117</v>
      </c>
      <c r="D3" s="247" t="s">
        <v>116</v>
      </c>
      <c r="E3" s="247" t="s">
        <v>115</v>
      </c>
      <c r="F3" s="247" t="s">
        <v>114</v>
      </c>
      <c r="G3" s="1945"/>
      <c r="H3" s="1947"/>
    </row>
    <row r="4" spans="1:8" s="20" customFormat="1" ht="20.149999999999999" customHeight="1">
      <c r="A4" s="104" t="s">
        <v>71</v>
      </c>
      <c r="B4" s="246">
        <v>545</v>
      </c>
      <c r="C4" s="246">
        <v>36</v>
      </c>
      <c r="D4" s="246">
        <v>5</v>
      </c>
      <c r="E4" s="246" t="s">
        <v>10</v>
      </c>
      <c r="F4" s="246" t="s">
        <v>10</v>
      </c>
      <c r="G4" s="245">
        <v>586</v>
      </c>
      <c r="H4" s="244">
        <v>0.114</v>
      </c>
    </row>
    <row r="5" spans="1:8" s="20" customFormat="1" ht="20.149999999999999" customHeight="1">
      <c r="A5" s="46" t="s">
        <v>70</v>
      </c>
      <c r="B5" s="238">
        <v>539</v>
      </c>
      <c r="C5" s="238">
        <v>65</v>
      </c>
      <c r="D5" s="238">
        <v>18</v>
      </c>
      <c r="E5" s="238" t="s">
        <v>10</v>
      </c>
      <c r="F5" s="238" t="s">
        <v>10</v>
      </c>
      <c r="G5" s="237">
        <v>622</v>
      </c>
      <c r="H5" s="50">
        <v>0.122</v>
      </c>
    </row>
    <row r="6" spans="1:8" s="20" customFormat="1" ht="20.149999999999999" customHeight="1">
      <c r="A6" s="21" t="s">
        <v>69</v>
      </c>
      <c r="B6" s="242">
        <v>450</v>
      </c>
      <c r="C6" s="242">
        <v>67</v>
      </c>
      <c r="D6" s="242">
        <v>15</v>
      </c>
      <c r="E6" s="242">
        <v>5</v>
      </c>
      <c r="F6" s="242" t="s">
        <v>10</v>
      </c>
      <c r="G6" s="241">
        <v>537</v>
      </c>
      <c r="H6" s="240">
        <v>0.105</v>
      </c>
    </row>
    <row r="7" spans="1:8" s="20" customFormat="1" ht="20.149999999999999" customHeight="1">
      <c r="A7" s="46" t="s">
        <v>68</v>
      </c>
      <c r="B7" s="238">
        <v>534</v>
      </c>
      <c r="C7" s="238">
        <v>137</v>
      </c>
      <c r="D7" s="238">
        <v>17</v>
      </c>
      <c r="E7" s="238">
        <v>6</v>
      </c>
      <c r="F7" s="238" t="s">
        <v>10</v>
      </c>
      <c r="G7" s="237">
        <v>694</v>
      </c>
      <c r="H7" s="50">
        <v>0.13600000000000001</v>
      </c>
    </row>
    <row r="8" spans="1:8" s="20" customFormat="1" ht="20.149999999999999" customHeight="1">
      <c r="A8" s="21" t="s">
        <v>113</v>
      </c>
      <c r="B8" s="242">
        <v>310</v>
      </c>
      <c r="C8" s="242">
        <v>118</v>
      </c>
      <c r="D8" s="242">
        <v>16</v>
      </c>
      <c r="E8" s="242" t="s">
        <v>10</v>
      </c>
      <c r="F8" s="242" t="s">
        <v>10</v>
      </c>
      <c r="G8" s="241">
        <v>444</v>
      </c>
      <c r="H8" s="240">
        <v>8.6999999999999994E-2</v>
      </c>
    </row>
    <row r="9" spans="1:8" s="20" customFormat="1" ht="20.149999999999999" customHeight="1">
      <c r="A9" s="46" t="s">
        <v>112</v>
      </c>
      <c r="B9" s="238">
        <v>360</v>
      </c>
      <c r="C9" s="238">
        <v>244</v>
      </c>
      <c r="D9" s="238">
        <v>81</v>
      </c>
      <c r="E9" s="238">
        <v>22</v>
      </c>
      <c r="F9" s="238">
        <v>2</v>
      </c>
      <c r="G9" s="237">
        <v>709</v>
      </c>
      <c r="H9" s="50">
        <v>0.13900000000000001</v>
      </c>
    </row>
    <row r="10" spans="1:8" s="20" customFormat="1" ht="20.149999999999999" customHeight="1">
      <c r="A10" s="21" t="s">
        <v>111</v>
      </c>
      <c r="B10" s="242">
        <v>238</v>
      </c>
      <c r="C10" s="242">
        <v>245</v>
      </c>
      <c r="D10" s="242">
        <v>72</v>
      </c>
      <c r="E10" s="242">
        <v>13</v>
      </c>
      <c r="F10" s="242">
        <v>7</v>
      </c>
      <c r="G10" s="241">
        <v>575</v>
      </c>
      <c r="H10" s="240">
        <v>0.112</v>
      </c>
    </row>
    <row r="11" spans="1:8" s="20" customFormat="1" ht="20.149999999999999" customHeight="1">
      <c r="A11" s="239">
        <v>2010</v>
      </c>
      <c r="B11" s="238">
        <v>71</v>
      </c>
      <c r="C11" s="238">
        <v>64</v>
      </c>
      <c r="D11" s="238">
        <v>19</v>
      </c>
      <c r="E11" s="238">
        <v>2</v>
      </c>
      <c r="F11" s="238" t="s">
        <v>10</v>
      </c>
      <c r="G11" s="237">
        <v>156</v>
      </c>
      <c r="H11" s="50">
        <v>0.03</v>
      </c>
    </row>
    <row r="12" spans="1:8" s="20" customFormat="1" ht="20.149999999999999" customHeight="1">
      <c r="A12" s="243">
        <v>2011</v>
      </c>
      <c r="B12" s="242">
        <v>34</v>
      </c>
      <c r="C12" s="242">
        <v>50</v>
      </c>
      <c r="D12" s="242">
        <v>16</v>
      </c>
      <c r="E12" s="242" t="s">
        <v>10</v>
      </c>
      <c r="F12" s="242" t="s">
        <v>10</v>
      </c>
      <c r="G12" s="241">
        <v>100</v>
      </c>
      <c r="H12" s="240">
        <v>0.02</v>
      </c>
    </row>
    <row r="13" spans="1:8" s="20" customFormat="1" ht="20.149999999999999" customHeight="1">
      <c r="A13" s="239">
        <v>2012</v>
      </c>
      <c r="B13" s="238">
        <v>46</v>
      </c>
      <c r="C13" s="238">
        <v>56</v>
      </c>
      <c r="D13" s="238">
        <v>14</v>
      </c>
      <c r="E13" s="238">
        <v>2</v>
      </c>
      <c r="F13" s="238" t="s">
        <v>10</v>
      </c>
      <c r="G13" s="237">
        <v>118</v>
      </c>
      <c r="H13" s="50">
        <v>2.3E-2</v>
      </c>
    </row>
    <row r="14" spans="1:8" s="20" customFormat="1" ht="20.149999999999999" customHeight="1">
      <c r="A14" s="243">
        <v>2013</v>
      </c>
      <c r="B14" s="242">
        <v>33</v>
      </c>
      <c r="C14" s="242">
        <v>42</v>
      </c>
      <c r="D14" s="242">
        <v>19</v>
      </c>
      <c r="E14" s="242">
        <v>3</v>
      </c>
      <c r="F14" s="242" t="s">
        <v>10</v>
      </c>
      <c r="G14" s="241">
        <v>97</v>
      </c>
      <c r="H14" s="240">
        <v>1.9E-2</v>
      </c>
    </row>
    <row r="15" spans="1:8" s="20" customFormat="1" ht="20.149999999999999" customHeight="1">
      <c r="A15" s="239">
        <v>2014</v>
      </c>
      <c r="B15" s="238">
        <v>23</v>
      </c>
      <c r="C15" s="238">
        <v>31</v>
      </c>
      <c r="D15" s="238">
        <v>12</v>
      </c>
      <c r="E15" s="238">
        <v>1</v>
      </c>
      <c r="F15" s="238" t="s">
        <v>10</v>
      </c>
      <c r="G15" s="237">
        <v>67</v>
      </c>
      <c r="H15" s="50">
        <v>1.2999999999999999E-2</v>
      </c>
    </row>
    <row r="16" spans="1:8" s="20" customFormat="1" ht="20.149999999999999" customHeight="1">
      <c r="A16" s="243">
        <v>2015</v>
      </c>
      <c r="B16" s="242">
        <v>17</v>
      </c>
      <c r="C16" s="242">
        <v>27</v>
      </c>
      <c r="D16" s="242">
        <v>7</v>
      </c>
      <c r="E16" s="242">
        <v>2</v>
      </c>
      <c r="F16" s="242" t="s">
        <v>10</v>
      </c>
      <c r="G16" s="241">
        <v>53</v>
      </c>
      <c r="H16" s="240">
        <v>0.01</v>
      </c>
    </row>
    <row r="17" spans="1:8" s="20" customFormat="1" ht="20.149999999999999" customHeight="1">
      <c r="A17" s="239">
        <v>2016</v>
      </c>
      <c r="B17" s="238">
        <v>33</v>
      </c>
      <c r="C17" s="238">
        <v>26</v>
      </c>
      <c r="D17" s="238">
        <v>11</v>
      </c>
      <c r="E17" s="238">
        <v>3</v>
      </c>
      <c r="F17" s="238" t="s">
        <v>10</v>
      </c>
      <c r="G17" s="237">
        <v>73</v>
      </c>
      <c r="H17" s="50">
        <v>1.4E-2</v>
      </c>
    </row>
    <row r="18" spans="1:8" s="20" customFormat="1" ht="20.149999999999999" customHeight="1">
      <c r="A18" s="243">
        <v>2017</v>
      </c>
      <c r="B18" s="242">
        <v>18</v>
      </c>
      <c r="C18" s="242">
        <v>24</v>
      </c>
      <c r="D18" s="242">
        <v>7</v>
      </c>
      <c r="E18" s="242">
        <v>1</v>
      </c>
      <c r="F18" s="242" t="s">
        <v>10</v>
      </c>
      <c r="G18" s="241">
        <v>50</v>
      </c>
      <c r="H18" s="240">
        <v>0.01</v>
      </c>
    </row>
    <row r="19" spans="1:8" s="20" customFormat="1" ht="20.149999999999999" customHeight="1">
      <c r="A19" s="239">
        <v>2018</v>
      </c>
      <c r="B19" s="238">
        <v>23</v>
      </c>
      <c r="C19" s="238">
        <v>28</v>
      </c>
      <c r="D19" s="238">
        <v>6</v>
      </c>
      <c r="E19" s="238">
        <v>2</v>
      </c>
      <c r="F19" s="238" t="s">
        <v>10</v>
      </c>
      <c r="G19" s="237">
        <v>59</v>
      </c>
      <c r="H19" s="50">
        <v>1.2E-2</v>
      </c>
    </row>
    <row r="20" spans="1:8" s="20" customFormat="1" ht="20.149999999999999" customHeight="1">
      <c r="A20" s="243">
        <v>2019</v>
      </c>
      <c r="B20" s="242">
        <v>22</v>
      </c>
      <c r="C20" s="242">
        <v>23</v>
      </c>
      <c r="D20" s="242">
        <v>5</v>
      </c>
      <c r="E20" s="242">
        <v>2</v>
      </c>
      <c r="F20" s="242" t="s">
        <v>10</v>
      </c>
      <c r="G20" s="241">
        <v>52</v>
      </c>
      <c r="H20" s="240">
        <v>0.01</v>
      </c>
    </row>
    <row r="21" spans="1:8" s="20" customFormat="1" ht="20.149999999999999" customHeight="1">
      <c r="A21" s="239">
        <v>2020</v>
      </c>
      <c r="B21" s="238">
        <v>17</v>
      </c>
      <c r="C21" s="238">
        <v>27</v>
      </c>
      <c r="D21" s="238">
        <v>12</v>
      </c>
      <c r="E21" s="238">
        <v>3</v>
      </c>
      <c r="F21" s="238" t="s">
        <v>10</v>
      </c>
      <c r="G21" s="237">
        <v>59</v>
      </c>
      <c r="H21" s="50">
        <v>1.2E-2</v>
      </c>
    </row>
    <row r="22" spans="1:8" s="20" customFormat="1" ht="20.149999999999999" customHeight="1">
      <c r="A22" s="243">
        <v>2021</v>
      </c>
      <c r="B22" s="242">
        <v>10</v>
      </c>
      <c r="C22" s="242">
        <v>15</v>
      </c>
      <c r="D22" s="242">
        <v>11</v>
      </c>
      <c r="E22" s="242" t="s">
        <v>10</v>
      </c>
      <c r="F22" s="242" t="s">
        <v>10</v>
      </c>
      <c r="G22" s="241">
        <v>36</v>
      </c>
      <c r="H22" s="240">
        <v>7.0000000000000001E-3</v>
      </c>
    </row>
    <row r="23" spans="1:8" s="20" customFormat="1" ht="20.149999999999999" customHeight="1">
      <c r="A23" s="239">
        <v>2022</v>
      </c>
      <c r="B23" s="238">
        <v>7</v>
      </c>
      <c r="C23" s="238">
        <v>9</v>
      </c>
      <c r="D23" s="238">
        <v>1</v>
      </c>
      <c r="E23" s="238">
        <v>1</v>
      </c>
      <c r="F23" s="238" t="s">
        <v>10</v>
      </c>
      <c r="G23" s="237">
        <v>18</v>
      </c>
      <c r="H23" s="50">
        <v>4.0000000000000001E-3</v>
      </c>
    </row>
    <row r="24" spans="1:8" s="20" customFormat="1" ht="20.149999999999999" customHeight="1" thickBot="1">
      <c r="A24" s="243">
        <v>2023</v>
      </c>
      <c r="B24" s="242">
        <v>6</v>
      </c>
      <c r="C24" s="242">
        <v>8</v>
      </c>
      <c r="D24" s="242" t="s">
        <v>10</v>
      </c>
      <c r="E24" s="242" t="s">
        <v>10</v>
      </c>
      <c r="F24" s="242" t="s">
        <v>10</v>
      </c>
      <c r="G24" s="241">
        <v>14</v>
      </c>
      <c r="H24" s="240">
        <v>3.0000000000000001E-3</v>
      </c>
    </row>
    <row r="25" spans="1:8" s="20" customFormat="1" ht="20.149999999999999" customHeight="1">
      <c r="A25" s="148" t="s">
        <v>110</v>
      </c>
      <c r="B25" s="236">
        <v>3336</v>
      </c>
      <c r="C25" s="236">
        <v>1342</v>
      </c>
      <c r="D25" s="236">
        <v>364</v>
      </c>
      <c r="E25" s="236">
        <v>68</v>
      </c>
      <c r="F25" s="236">
        <v>9</v>
      </c>
      <c r="G25" s="235">
        <v>5119</v>
      </c>
      <c r="H25" s="234"/>
    </row>
    <row r="26" spans="1:8" ht="20.149999999999999" customHeight="1" thickBot="1">
      <c r="A26" s="114" t="s">
        <v>109</v>
      </c>
      <c r="B26" s="233">
        <v>0.65200000000000002</v>
      </c>
      <c r="C26" s="233">
        <v>0.26200000000000001</v>
      </c>
      <c r="D26" s="233">
        <v>7.0999999999999994E-2</v>
      </c>
      <c r="E26" s="233">
        <v>1.2999999999999999E-2</v>
      </c>
      <c r="F26" s="233">
        <v>2E-3</v>
      </c>
      <c r="G26" s="232"/>
      <c r="H26" s="231">
        <v>1</v>
      </c>
    </row>
    <row r="27" spans="1:8" ht="8.15" customHeight="1">
      <c r="A27" s="578"/>
      <c r="B27" s="590"/>
      <c r="C27" s="591"/>
      <c r="D27" s="591"/>
      <c r="E27" s="592"/>
      <c r="F27" s="592"/>
      <c r="G27" s="593"/>
      <c r="H27" s="594"/>
    </row>
    <row r="28" spans="1:8" ht="15" customHeight="1">
      <c r="A28" s="24" t="s">
        <v>77</v>
      </c>
      <c r="B28" s="35"/>
      <c r="C28" s="35"/>
      <c r="D28" s="35"/>
      <c r="E28" s="35"/>
      <c r="F28" s="35"/>
      <c r="G28" s="35"/>
      <c r="H28" s="35"/>
    </row>
    <row r="29" spans="1:8" ht="7.5" customHeight="1">
      <c r="A29" s="24"/>
      <c r="B29" s="35"/>
      <c r="C29" s="35"/>
      <c r="D29" s="35"/>
      <c r="E29" s="35"/>
      <c r="F29" s="35"/>
      <c r="G29" s="35"/>
      <c r="H29" s="35"/>
    </row>
    <row r="30" spans="1:8" ht="15" customHeight="1">
      <c r="A30" s="24" t="s">
        <v>21</v>
      </c>
      <c r="B30" s="35"/>
      <c r="C30" s="35"/>
      <c r="D30" s="35"/>
      <c r="E30" s="35"/>
      <c r="F30" s="35"/>
      <c r="G30" s="35"/>
      <c r="H30" s="35"/>
    </row>
    <row r="31" spans="1:8" ht="15" customHeight="1">
      <c r="A31" s="1948" t="s">
        <v>482</v>
      </c>
      <c r="B31" s="1949"/>
      <c r="C31" s="1949"/>
      <c r="D31" s="1949"/>
      <c r="E31" s="1949"/>
      <c r="F31" s="1949"/>
      <c r="G31" s="1949"/>
      <c r="H31" s="1949"/>
    </row>
    <row r="32" spans="1:8" ht="15" customHeight="1">
      <c r="A32" s="1940" t="s">
        <v>481</v>
      </c>
      <c r="B32" s="1940"/>
      <c r="C32" s="1940"/>
      <c r="D32" s="1940"/>
      <c r="E32" s="1940"/>
      <c r="F32" s="1940"/>
      <c r="G32" s="1940"/>
      <c r="H32" s="1940"/>
    </row>
    <row r="33" spans="1:8" ht="15" customHeight="1">
      <c r="A33" s="1940" t="s">
        <v>466</v>
      </c>
      <c r="B33" s="1940"/>
      <c r="C33" s="1940"/>
      <c r="D33" s="1940"/>
      <c r="E33" s="1940"/>
      <c r="F33" s="1940"/>
      <c r="G33" s="1940"/>
      <c r="H33" s="1940"/>
    </row>
  </sheetData>
  <mergeCells count="8">
    <mergeCell ref="A33:H33"/>
    <mergeCell ref="A1:H1"/>
    <mergeCell ref="A2:A3"/>
    <mergeCell ref="B2:F2"/>
    <mergeCell ref="G2:G3"/>
    <mergeCell ref="H2:H3"/>
    <mergeCell ref="A31:H31"/>
    <mergeCell ref="A32:H32"/>
  </mergeCells>
  <printOptions horizontalCentered="1"/>
  <pageMargins left="0.7" right="0.7" top="0.75" bottom="0.5" header="0.3" footer="0.3"/>
  <pageSetup scale="74" orientation="portrait" r:id="rId1"/>
  <headerFooter>
    <oddFooter>&amp;R2022 Data Tables Installment</oddFooter>
  </headerFooter>
  <rowBreaks count="1" manualBreakCount="1">
    <brk id="55" max="16383"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90CC02-A109-46DE-B79E-3B4E33D70108}">
  <sheetPr>
    <tabColor rgb="FF1F4E78"/>
    <pageSetUpPr fitToPage="1"/>
  </sheetPr>
  <dimension ref="A1:J34"/>
  <sheetViews>
    <sheetView showGridLines="0" zoomScaleNormal="100" zoomScaleSheetLayoutView="100" workbookViewId="0">
      <pane xSplit="1" ySplit="3" topLeftCell="B4" activePane="bottomRight" state="frozen"/>
      <selection activeCell="C9" sqref="C9"/>
      <selection pane="topRight" activeCell="C9" sqref="C9"/>
      <selection pane="bottomLeft" activeCell="C9" sqref="C9"/>
      <selection pane="bottomRight" activeCell="B4" sqref="B4"/>
    </sheetView>
  </sheetViews>
  <sheetFormatPr defaultColWidth="8.7265625" defaultRowHeight="13"/>
  <cols>
    <col min="1" max="1" width="20.7265625" style="5" customWidth="1"/>
    <col min="2" max="6" width="18.7265625" style="5" customWidth="1"/>
    <col min="7" max="7" width="18.7265625" style="1" customWidth="1"/>
    <col min="8" max="8" width="14.26953125" style="1" customWidth="1"/>
    <col min="9" max="9" width="8.7265625" style="1"/>
    <col min="10" max="10" width="12.7265625" style="1" bestFit="1" customWidth="1"/>
    <col min="11" max="16384" width="8.7265625" style="1"/>
  </cols>
  <sheetData>
    <row r="1" spans="1:8" ht="85" customHeight="1" thickBot="1">
      <c r="A1" s="1950"/>
      <c r="B1" s="1951"/>
      <c r="C1" s="1951"/>
      <c r="D1" s="1951"/>
      <c r="E1" s="1951"/>
      <c r="F1" s="1951"/>
      <c r="G1" s="1951"/>
      <c r="H1" s="1952"/>
    </row>
    <row r="2" spans="1:8" ht="24" customHeight="1">
      <c r="A2" s="1953" t="s">
        <v>127</v>
      </c>
      <c r="B2" s="1955" t="s">
        <v>121</v>
      </c>
      <c r="C2" s="1955"/>
      <c r="D2" s="1955"/>
      <c r="E2" s="1955"/>
      <c r="F2" s="1955"/>
      <c r="G2" s="1956" t="s">
        <v>126</v>
      </c>
      <c r="H2" s="1958" t="s">
        <v>119</v>
      </c>
    </row>
    <row r="3" spans="1:8" s="13" customFormat="1" ht="33" customHeight="1">
      <c r="A3" s="1954"/>
      <c r="B3" s="268" t="s">
        <v>118</v>
      </c>
      <c r="C3" s="268" t="s">
        <v>117</v>
      </c>
      <c r="D3" s="268" t="s">
        <v>125</v>
      </c>
      <c r="E3" s="268" t="s">
        <v>124</v>
      </c>
      <c r="F3" s="268" t="s">
        <v>123</v>
      </c>
      <c r="G3" s="1957"/>
      <c r="H3" s="1958"/>
    </row>
    <row r="4" spans="1:8" s="20" customFormat="1" ht="20.149999999999999" customHeight="1">
      <c r="A4" s="264" t="s">
        <v>71</v>
      </c>
      <c r="B4" s="267">
        <v>55153843.280000001</v>
      </c>
      <c r="C4" s="267">
        <v>89626004.180000007</v>
      </c>
      <c r="D4" s="267">
        <v>100386834.90000001</v>
      </c>
      <c r="E4" s="210" t="s">
        <v>10</v>
      </c>
      <c r="F4" s="210" t="s">
        <v>10</v>
      </c>
      <c r="G4" s="266">
        <v>245166682.36000001</v>
      </c>
      <c r="H4" s="261">
        <v>4.0000000000000001E-3</v>
      </c>
    </row>
    <row r="5" spans="1:8" s="20" customFormat="1" ht="20.149999999999999" customHeight="1">
      <c r="A5" s="265" t="s">
        <v>70</v>
      </c>
      <c r="B5" s="217">
        <v>77730661.069999993</v>
      </c>
      <c r="C5" s="217">
        <v>191956079.58000001</v>
      </c>
      <c r="D5" s="217">
        <v>470455491.38999999</v>
      </c>
      <c r="E5" s="217" t="s">
        <v>10</v>
      </c>
      <c r="F5" s="217" t="s">
        <v>10</v>
      </c>
      <c r="G5" s="259">
        <v>740142232.03999996</v>
      </c>
      <c r="H5" s="258">
        <v>1.2999999999999999E-2</v>
      </c>
    </row>
    <row r="6" spans="1:8" s="20" customFormat="1" ht="20.149999999999999" customHeight="1">
      <c r="A6" s="264" t="s">
        <v>69</v>
      </c>
      <c r="B6" s="210">
        <v>71351405.530000001</v>
      </c>
      <c r="C6" s="210">
        <v>219557665.61000001</v>
      </c>
      <c r="D6" s="210">
        <v>424362735.29000002</v>
      </c>
      <c r="E6" s="267">
        <v>982945158.28999996</v>
      </c>
      <c r="F6" s="210" t="s">
        <v>10</v>
      </c>
      <c r="G6" s="224">
        <v>1698216964.72</v>
      </c>
      <c r="H6" s="261">
        <v>3.1E-2</v>
      </c>
    </row>
    <row r="7" spans="1:8" s="20" customFormat="1" ht="20.149999999999999" customHeight="1">
      <c r="A7" s="265" t="s">
        <v>68</v>
      </c>
      <c r="B7" s="260">
        <v>122002638.12</v>
      </c>
      <c r="C7" s="217">
        <v>449076660.76999998</v>
      </c>
      <c r="D7" s="217">
        <v>447349948.37</v>
      </c>
      <c r="E7" s="217">
        <v>1819857865.9200001</v>
      </c>
      <c r="F7" s="217" t="s">
        <v>10</v>
      </c>
      <c r="G7" s="259">
        <v>2838287113.1800003</v>
      </c>
      <c r="H7" s="258">
        <v>5.1999999999999998E-2</v>
      </c>
    </row>
    <row r="8" spans="1:8" s="20" customFormat="1" ht="20.149999999999999" customHeight="1">
      <c r="A8" s="264" t="s">
        <v>113</v>
      </c>
      <c r="B8" s="262">
        <v>93747727.799999997</v>
      </c>
      <c r="C8" s="210">
        <v>307763074.50999999</v>
      </c>
      <c r="D8" s="210">
        <v>380579907.81</v>
      </c>
      <c r="E8" s="210" t="s">
        <v>10</v>
      </c>
      <c r="F8" s="210" t="s">
        <v>10</v>
      </c>
      <c r="G8" s="224">
        <v>782090710.12</v>
      </c>
      <c r="H8" s="261">
        <v>1.4E-2</v>
      </c>
    </row>
    <row r="9" spans="1:8" s="20" customFormat="1" ht="20.149999999999999" customHeight="1">
      <c r="A9" s="265" t="s">
        <v>112</v>
      </c>
      <c r="B9" s="260">
        <v>114421951.45</v>
      </c>
      <c r="C9" s="217">
        <v>808826525.75999999</v>
      </c>
      <c r="D9" s="217">
        <v>2386033347.1999998</v>
      </c>
      <c r="E9" s="217">
        <v>5890592674.8199997</v>
      </c>
      <c r="F9" s="726">
        <v>5396777175.7700005</v>
      </c>
      <c r="G9" s="259">
        <v>14596651675</v>
      </c>
      <c r="H9" s="258">
        <v>0.26600000000000001</v>
      </c>
    </row>
    <row r="10" spans="1:8" s="20" customFormat="1" ht="20.149999999999999" customHeight="1">
      <c r="A10" s="264" t="s">
        <v>111</v>
      </c>
      <c r="B10" s="262">
        <v>92602264.349999994</v>
      </c>
      <c r="C10" s="210">
        <v>795532653.27999997</v>
      </c>
      <c r="D10" s="210">
        <v>2249567752.1500001</v>
      </c>
      <c r="E10" s="210">
        <v>4618777182.5100002</v>
      </c>
      <c r="F10" s="210">
        <v>13800048815.110001</v>
      </c>
      <c r="G10" s="224">
        <v>21556528667.400002</v>
      </c>
      <c r="H10" s="261">
        <v>0.39200000000000002</v>
      </c>
    </row>
    <row r="11" spans="1:8" s="20" customFormat="1" ht="20.149999999999999" customHeight="1">
      <c r="A11" s="175">
        <v>2010</v>
      </c>
      <c r="B11" s="260">
        <v>31201609.420000002</v>
      </c>
      <c r="C11" s="217">
        <v>201619593.15000001</v>
      </c>
      <c r="D11" s="217">
        <v>559181824.75</v>
      </c>
      <c r="E11" s="217">
        <v>370139703.32999998</v>
      </c>
      <c r="F11" s="217" t="s">
        <v>10</v>
      </c>
      <c r="G11" s="259">
        <v>1162142730.6499999</v>
      </c>
      <c r="H11" s="258">
        <v>2.1000000000000001E-2</v>
      </c>
    </row>
    <row r="12" spans="1:8" s="20" customFormat="1" ht="20.149999999999999" customHeight="1">
      <c r="A12" s="263">
        <v>2011</v>
      </c>
      <c r="B12" s="262">
        <v>17210750.120000001</v>
      </c>
      <c r="C12" s="210">
        <v>141249643.33000001</v>
      </c>
      <c r="D12" s="210">
        <v>508864467.88999999</v>
      </c>
      <c r="E12" s="210" t="s">
        <v>10</v>
      </c>
      <c r="F12" s="210" t="s">
        <v>10</v>
      </c>
      <c r="G12" s="224">
        <v>667324861.34000003</v>
      </c>
      <c r="H12" s="261">
        <v>1.2E-2</v>
      </c>
    </row>
    <row r="13" spans="1:8" s="20" customFormat="1" ht="20.149999999999999" customHeight="1">
      <c r="A13" s="175">
        <v>2012</v>
      </c>
      <c r="B13" s="260">
        <v>18422668.34</v>
      </c>
      <c r="C13" s="217">
        <v>179641308.55000001</v>
      </c>
      <c r="D13" s="217">
        <v>494795458.80000001</v>
      </c>
      <c r="E13" s="217">
        <v>217545367.66999999</v>
      </c>
      <c r="F13" s="217" t="s">
        <v>10</v>
      </c>
      <c r="G13" s="259">
        <v>910404803.36000001</v>
      </c>
      <c r="H13" s="258">
        <v>1.7000000000000001E-2</v>
      </c>
    </row>
    <row r="14" spans="1:8" s="20" customFormat="1" ht="20.149999999999999" customHeight="1">
      <c r="A14" s="263">
        <v>2013</v>
      </c>
      <c r="B14" s="262">
        <v>17260070.699999999</v>
      </c>
      <c r="C14" s="210">
        <v>144787489.38999999</v>
      </c>
      <c r="D14" s="210">
        <v>578702411.23000002</v>
      </c>
      <c r="E14" s="210">
        <v>683161924.33000004</v>
      </c>
      <c r="F14" s="210" t="s">
        <v>10</v>
      </c>
      <c r="G14" s="224">
        <v>1423911895.6500001</v>
      </c>
      <c r="H14" s="261">
        <v>2.5999999999999999E-2</v>
      </c>
    </row>
    <row r="15" spans="1:8" s="20" customFormat="1" ht="20.149999999999999" customHeight="1">
      <c r="A15" s="175">
        <v>2014</v>
      </c>
      <c r="B15" s="260">
        <v>11719946.050000001</v>
      </c>
      <c r="C15" s="217">
        <v>103059849.23999999</v>
      </c>
      <c r="D15" s="217">
        <v>380281446.12</v>
      </c>
      <c r="E15" s="217">
        <v>247283165.06</v>
      </c>
      <c r="F15" s="217" t="s">
        <v>10</v>
      </c>
      <c r="G15" s="259">
        <v>742344406.47000003</v>
      </c>
      <c r="H15" s="258">
        <v>1.4E-2</v>
      </c>
    </row>
    <row r="16" spans="1:8" s="20" customFormat="1" ht="20.149999999999999" customHeight="1">
      <c r="A16" s="263">
        <v>2015</v>
      </c>
      <c r="B16" s="262">
        <v>8094077.1299999999</v>
      </c>
      <c r="C16" s="210">
        <v>102730741.89</v>
      </c>
      <c r="D16" s="210">
        <v>130256635.98999999</v>
      </c>
      <c r="E16" s="210">
        <v>473251803.83999997</v>
      </c>
      <c r="F16" s="210" t="s">
        <v>10</v>
      </c>
      <c r="G16" s="224">
        <v>714333258.8499999</v>
      </c>
      <c r="H16" s="261">
        <v>1.2999999999999999E-2</v>
      </c>
    </row>
    <row r="17" spans="1:10" s="20" customFormat="1" ht="20.149999999999999" customHeight="1">
      <c r="A17" s="175">
        <v>2016</v>
      </c>
      <c r="B17" s="260">
        <v>14663488.529999999</v>
      </c>
      <c r="C17" s="217">
        <v>87915523.390000001</v>
      </c>
      <c r="D17" s="217">
        <v>392293074.38</v>
      </c>
      <c r="E17" s="217">
        <v>470896382.41000003</v>
      </c>
      <c r="F17" s="217" t="s">
        <v>10</v>
      </c>
      <c r="G17" s="259">
        <v>965768468.71000004</v>
      </c>
      <c r="H17" s="258">
        <v>1.7999999999999999E-2</v>
      </c>
    </row>
    <row r="18" spans="1:10" s="20" customFormat="1" ht="20.149999999999999" customHeight="1">
      <c r="A18" s="263">
        <v>2017</v>
      </c>
      <c r="B18" s="262">
        <v>7209722.6799999997</v>
      </c>
      <c r="C18" s="210">
        <v>69381838.769999996</v>
      </c>
      <c r="D18" s="210">
        <v>217643714.56</v>
      </c>
      <c r="E18" s="210">
        <v>147204437.66</v>
      </c>
      <c r="F18" s="210" t="s">
        <v>10</v>
      </c>
      <c r="G18" s="224">
        <v>441439713.66999996</v>
      </c>
      <c r="H18" s="261">
        <v>8.0000000000000002E-3</v>
      </c>
    </row>
    <row r="19" spans="1:10" s="20" customFormat="1" ht="20.149999999999999" customHeight="1">
      <c r="A19" s="175">
        <v>2018</v>
      </c>
      <c r="B19" s="260">
        <v>9776828.6099999994</v>
      </c>
      <c r="C19" s="217">
        <v>103077600.54000001</v>
      </c>
      <c r="D19" s="217">
        <v>277006542.31</v>
      </c>
      <c r="E19" s="217">
        <v>1090647699.8499999</v>
      </c>
      <c r="F19" s="217" t="s">
        <v>10</v>
      </c>
      <c r="G19" s="259">
        <v>1480508671.3099999</v>
      </c>
      <c r="H19" s="258">
        <v>2.7E-2</v>
      </c>
    </row>
    <row r="20" spans="1:10" s="20" customFormat="1" ht="20.149999999999999" customHeight="1">
      <c r="A20" s="263">
        <v>2019</v>
      </c>
      <c r="B20" s="262">
        <v>11509958.460000001</v>
      </c>
      <c r="C20" s="210">
        <v>101345866.83</v>
      </c>
      <c r="D20" s="210">
        <v>180249475.27000001</v>
      </c>
      <c r="E20" s="210">
        <v>1219145985.96</v>
      </c>
      <c r="F20" s="210" t="s">
        <v>10</v>
      </c>
      <c r="G20" s="224">
        <v>1512251286.52</v>
      </c>
      <c r="H20" s="261">
        <v>2.8000000000000001E-2</v>
      </c>
    </row>
    <row r="21" spans="1:10" s="20" customFormat="1" ht="20.149999999999999" customHeight="1">
      <c r="A21" s="175">
        <v>2020</v>
      </c>
      <c r="B21" s="260">
        <v>7830492.46</v>
      </c>
      <c r="C21" s="217">
        <v>87894689.819999993</v>
      </c>
      <c r="D21" s="217">
        <v>462941801.94999999</v>
      </c>
      <c r="E21" s="217">
        <v>1373828008.97</v>
      </c>
      <c r="F21" s="217" t="s">
        <v>10</v>
      </c>
      <c r="G21" s="259">
        <v>1932494993.2</v>
      </c>
      <c r="H21" s="258">
        <v>3.5000000000000003E-2</v>
      </c>
    </row>
    <row r="22" spans="1:10" s="20" customFormat="1" ht="20.149999999999999" customHeight="1">
      <c r="A22" s="263">
        <v>2021</v>
      </c>
      <c r="B22" s="262">
        <v>4104162.12</v>
      </c>
      <c r="C22" s="210">
        <v>83274496.260000005</v>
      </c>
      <c r="D22" s="210">
        <v>291322391.51999998</v>
      </c>
      <c r="E22" s="210" t="s">
        <v>10</v>
      </c>
      <c r="F22" s="210" t="s">
        <v>10</v>
      </c>
      <c r="G22" s="224">
        <v>378701049.89999998</v>
      </c>
      <c r="H22" s="261">
        <v>7.0000000000000001E-3</v>
      </c>
    </row>
    <row r="23" spans="1:10" s="20" customFormat="1" ht="20.149999999999999" customHeight="1">
      <c r="A23" s="175">
        <v>2022</v>
      </c>
      <c r="B23" s="260">
        <v>1399674.94</v>
      </c>
      <c r="C23" s="217">
        <v>29870020.260000002</v>
      </c>
      <c r="D23" s="217">
        <v>10006016.859999999</v>
      </c>
      <c r="E23" s="217">
        <v>122743118.51000001</v>
      </c>
      <c r="F23" s="217" t="s">
        <v>10</v>
      </c>
      <c r="G23" s="259">
        <v>164018830.56999999</v>
      </c>
      <c r="H23" s="258">
        <v>3.0000000000000001E-3</v>
      </c>
    </row>
    <row r="24" spans="1:10" s="20" customFormat="1" ht="20.149999999999999" customHeight="1">
      <c r="A24" s="263">
        <v>2023</v>
      </c>
      <c r="B24" s="262">
        <v>1830709.59</v>
      </c>
      <c r="C24" s="210">
        <v>18123174.25</v>
      </c>
      <c r="D24" s="210" t="s">
        <v>10</v>
      </c>
      <c r="E24" s="210" t="s">
        <v>10</v>
      </c>
      <c r="F24" s="210" t="s">
        <v>10</v>
      </c>
      <c r="G24" s="224">
        <v>19953883.84</v>
      </c>
      <c r="H24" s="261">
        <v>0</v>
      </c>
      <c r="J24" s="1817"/>
    </row>
    <row r="25" spans="1:10" ht="20.149999999999999" customHeight="1">
      <c r="A25" s="257" t="s">
        <v>13</v>
      </c>
      <c r="B25" s="255">
        <v>789244650.75</v>
      </c>
      <c r="C25" s="255">
        <v>4316310499.3599997</v>
      </c>
      <c r="D25" s="255">
        <v>10942281278.74</v>
      </c>
      <c r="E25" s="255">
        <v>19728020479.130001</v>
      </c>
      <c r="F25" s="256">
        <v>19196825990.880001</v>
      </c>
      <c r="G25" s="255">
        <v>54972682898.860001</v>
      </c>
      <c r="H25" s="254"/>
    </row>
    <row r="26" spans="1:10" s="20" customFormat="1" ht="20.149999999999999" customHeight="1">
      <c r="A26" s="253" t="s">
        <v>109</v>
      </c>
      <c r="B26" s="251">
        <v>1.4E-2</v>
      </c>
      <c r="C26" s="251">
        <v>7.9000000000000001E-2</v>
      </c>
      <c r="D26" s="252">
        <v>0.19900000000000001</v>
      </c>
      <c r="E26" s="251">
        <v>0.35899999999999999</v>
      </c>
      <c r="F26" s="251">
        <v>0.34899999999999998</v>
      </c>
      <c r="G26" s="250"/>
      <c r="H26" s="249">
        <v>1</v>
      </c>
    </row>
    <row r="27" spans="1:10" s="20" customFormat="1" ht="8.15" customHeight="1">
      <c r="A27" s="595"/>
      <c r="B27" s="596"/>
      <c r="C27" s="597"/>
      <c r="D27" s="597"/>
      <c r="E27" s="597"/>
      <c r="F27" s="598"/>
      <c r="G27" s="599"/>
      <c r="H27" s="600"/>
    </row>
    <row r="28" spans="1:10" s="20" customFormat="1" ht="15" customHeight="1">
      <c r="A28" s="15" t="s">
        <v>77</v>
      </c>
      <c r="B28" s="15"/>
      <c r="C28" s="15"/>
      <c r="D28" s="15"/>
      <c r="E28" s="15"/>
      <c r="F28" s="15"/>
      <c r="G28" s="35"/>
      <c r="H28" s="35"/>
    </row>
    <row r="29" spans="1:10" s="20" customFormat="1" ht="7.9" customHeight="1">
      <c r="A29" s="15"/>
      <c r="B29" s="15"/>
      <c r="C29" s="15"/>
      <c r="D29" s="15"/>
      <c r="E29" s="15"/>
      <c r="F29" s="15"/>
      <c r="G29" s="35"/>
      <c r="H29" s="35"/>
    </row>
    <row r="30" spans="1:10" s="20" customFormat="1" ht="15" customHeight="1">
      <c r="A30" s="15" t="s">
        <v>21</v>
      </c>
      <c r="B30" s="15"/>
      <c r="C30" s="15"/>
      <c r="D30" s="15"/>
      <c r="E30" s="15"/>
      <c r="F30" s="15"/>
      <c r="G30" s="35"/>
      <c r="H30" s="35"/>
    </row>
    <row r="31" spans="1:10" s="20" customFormat="1" ht="15" customHeight="1">
      <c r="A31" s="41" t="s">
        <v>498</v>
      </c>
      <c r="B31" s="15"/>
      <c r="C31" s="15"/>
      <c r="D31" s="15"/>
      <c r="E31" s="15"/>
      <c r="F31" s="15"/>
      <c r="G31" s="35"/>
      <c r="H31" s="35"/>
    </row>
    <row r="32" spans="1:10" s="20" customFormat="1" ht="15" customHeight="1">
      <c r="A32" s="1930" t="s">
        <v>483</v>
      </c>
      <c r="B32" s="1931"/>
      <c r="C32" s="1931"/>
      <c r="D32" s="1931"/>
      <c r="E32" s="1931"/>
      <c r="F32" s="1931"/>
      <c r="G32" s="1931"/>
      <c r="H32" s="1931"/>
    </row>
    <row r="33" spans="1:8" ht="15" customHeight="1">
      <c r="A33" s="41" t="s">
        <v>480</v>
      </c>
      <c r="B33" s="15"/>
      <c r="C33" s="15"/>
      <c r="D33" s="15"/>
      <c r="E33" s="15"/>
      <c r="F33" s="15"/>
      <c r="G33" s="35"/>
      <c r="H33" s="35"/>
    </row>
    <row r="34" spans="1:8" ht="15" customHeight="1">
      <c r="A34" s="41" t="s">
        <v>466</v>
      </c>
      <c r="B34" s="15"/>
      <c r="C34" s="15"/>
      <c r="D34" s="15"/>
      <c r="E34" s="15"/>
      <c r="F34" s="15"/>
      <c r="G34" s="35"/>
      <c r="H34" s="35"/>
    </row>
  </sheetData>
  <mergeCells count="6">
    <mergeCell ref="A32:H32"/>
    <mergeCell ref="A1:H1"/>
    <mergeCell ref="A2:A3"/>
    <mergeCell ref="B2:F2"/>
    <mergeCell ref="G2:G3"/>
    <mergeCell ref="H2:H3"/>
  </mergeCells>
  <printOptions horizontalCentered="1"/>
  <pageMargins left="0.7" right="0.7" top="0.75" bottom="0.5" header="0.3" footer="0.3"/>
  <pageSetup scale="73" orientation="landscape" r:id="rId1"/>
  <headerFooter>
    <oddFooter>&amp;R2022 Data Tables Installment</oddFooter>
  </headerFooter>
  <rowBreaks count="1" manualBreakCount="1">
    <brk id="56" max="16383"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62E43D-59E4-4AE5-B340-BA36B739867B}">
  <sheetPr>
    <tabColor rgb="FF1F4E78"/>
    <pageSetUpPr fitToPage="1"/>
  </sheetPr>
  <dimension ref="A1:G31"/>
  <sheetViews>
    <sheetView showGridLines="0" zoomScaleNormal="100" zoomScaleSheetLayoutView="100" workbookViewId="0">
      <pane xSplit="1" ySplit="3" topLeftCell="B4" activePane="bottomRight" state="frozen"/>
      <selection activeCell="C9" sqref="C9"/>
      <selection pane="topRight" activeCell="C9" sqref="C9"/>
      <selection pane="bottomLeft" activeCell="C9" sqref="C9"/>
      <selection pane="bottomRight" activeCell="B4" sqref="B4"/>
    </sheetView>
  </sheetViews>
  <sheetFormatPr defaultColWidth="8.7265625" defaultRowHeight="13"/>
  <cols>
    <col min="1" max="1" width="19.7265625" style="5" customWidth="1"/>
    <col min="2" max="5" width="15.54296875" style="5" customWidth="1"/>
    <col min="6" max="6" width="15.54296875" style="1" customWidth="1"/>
    <col min="7" max="7" width="13.54296875" style="1" customWidth="1"/>
    <col min="8" max="16384" width="8.7265625" style="1"/>
  </cols>
  <sheetData>
    <row r="1" spans="1:7" ht="73" customHeight="1" thickBot="1">
      <c r="A1" s="1959"/>
      <c r="B1" s="1960"/>
      <c r="C1" s="1960"/>
      <c r="D1" s="1960"/>
      <c r="E1" s="1960"/>
      <c r="F1" s="1960"/>
      <c r="G1" s="1961"/>
    </row>
    <row r="2" spans="1:7" ht="24" customHeight="1">
      <c r="A2" s="1953" t="s">
        <v>122</v>
      </c>
      <c r="B2" s="1955" t="s">
        <v>141</v>
      </c>
      <c r="C2" s="1963"/>
      <c r="D2" s="1963"/>
      <c r="E2" s="1963"/>
      <c r="F2" s="1956" t="s">
        <v>140</v>
      </c>
      <c r="G2" s="1958" t="s">
        <v>139</v>
      </c>
    </row>
    <row r="3" spans="1:7" ht="24" customHeight="1">
      <c r="A3" s="1962"/>
      <c r="B3" s="292" t="s">
        <v>138</v>
      </c>
      <c r="C3" s="292" t="s">
        <v>137</v>
      </c>
      <c r="D3" s="292" t="s">
        <v>136</v>
      </c>
      <c r="E3" s="292" t="s">
        <v>135</v>
      </c>
      <c r="F3" s="1964"/>
      <c r="G3" s="1965"/>
    </row>
    <row r="4" spans="1:7" s="20" customFormat="1" ht="20.149999999999999" customHeight="1">
      <c r="A4" s="291" t="s">
        <v>71</v>
      </c>
      <c r="B4" s="290">
        <v>163</v>
      </c>
      <c r="C4" s="290">
        <v>149</v>
      </c>
      <c r="D4" s="290">
        <v>127</v>
      </c>
      <c r="E4" s="290">
        <v>147</v>
      </c>
      <c r="F4" s="290">
        <v>586</v>
      </c>
      <c r="G4" s="289">
        <v>0.114</v>
      </c>
    </row>
    <row r="5" spans="1:7" s="20" customFormat="1" ht="20.149999999999999" customHeight="1">
      <c r="A5" s="265" t="s">
        <v>70</v>
      </c>
      <c r="B5" s="287">
        <v>220</v>
      </c>
      <c r="C5" s="287">
        <v>134</v>
      </c>
      <c r="D5" s="287">
        <v>135</v>
      </c>
      <c r="E5" s="287">
        <v>133</v>
      </c>
      <c r="F5" s="287">
        <v>622</v>
      </c>
      <c r="G5" s="258">
        <v>0.122</v>
      </c>
    </row>
    <row r="6" spans="1:7" s="20" customFormat="1" ht="20.149999999999999" customHeight="1">
      <c r="A6" s="264" t="s">
        <v>69</v>
      </c>
      <c r="B6" s="288">
        <v>170</v>
      </c>
      <c r="C6" s="288">
        <v>112</v>
      </c>
      <c r="D6" s="288">
        <v>127</v>
      </c>
      <c r="E6" s="288">
        <v>128</v>
      </c>
      <c r="F6" s="288">
        <v>537</v>
      </c>
      <c r="G6" s="261">
        <v>0.105</v>
      </c>
    </row>
    <row r="7" spans="1:7" s="20" customFormat="1" ht="20.149999999999999" customHeight="1">
      <c r="A7" s="265" t="s">
        <v>68</v>
      </c>
      <c r="B7" s="287">
        <v>189</v>
      </c>
      <c r="C7" s="287">
        <v>153</v>
      </c>
      <c r="D7" s="287">
        <v>181</v>
      </c>
      <c r="E7" s="287">
        <v>171</v>
      </c>
      <c r="F7" s="287">
        <v>694</v>
      </c>
      <c r="G7" s="258">
        <v>0.13600000000000001</v>
      </c>
    </row>
    <row r="8" spans="1:7" s="20" customFormat="1" ht="20.149999999999999" customHeight="1">
      <c r="A8" s="264" t="s">
        <v>113</v>
      </c>
      <c r="B8" s="288">
        <v>117</v>
      </c>
      <c r="C8" s="288">
        <v>102</v>
      </c>
      <c r="D8" s="288">
        <v>139</v>
      </c>
      <c r="E8" s="288">
        <v>86</v>
      </c>
      <c r="F8" s="288">
        <v>444</v>
      </c>
      <c r="G8" s="261">
        <v>8.6999999999999994E-2</v>
      </c>
    </row>
    <row r="9" spans="1:7" s="20" customFormat="1" ht="20.149999999999999" customHeight="1">
      <c r="A9" s="265" t="s">
        <v>112</v>
      </c>
      <c r="B9" s="287">
        <v>118</v>
      </c>
      <c r="C9" s="287">
        <v>198</v>
      </c>
      <c r="D9" s="287">
        <v>248</v>
      </c>
      <c r="E9" s="287">
        <v>145</v>
      </c>
      <c r="F9" s="287">
        <v>709</v>
      </c>
      <c r="G9" s="258">
        <v>0.13900000000000001</v>
      </c>
    </row>
    <row r="10" spans="1:7" s="20" customFormat="1" ht="20.149999999999999" customHeight="1">
      <c r="A10" s="264" t="s">
        <v>111</v>
      </c>
      <c r="B10" s="288">
        <v>107</v>
      </c>
      <c r="C10" s="288">
        <v>162</v>
      </c>
      <c r="D10" s="288">
        <v>225</v>
      </c>
      <c r="E10" s="288">
        <v>81</v>
      </c>
      <c r="F10" s="288">
        <v>575</v>
      </c>
      <c r="G10" s="261">
        <v>0.112</v>
      </c>
    </row>
    <row r="11" spans="1:7" s="20" customFormat="1" ht="20.149999999999999" customHeight="1">
      <c r="A11" s="175">
        <v>2010</v>
      </c>
      <c r="B11" s="287">
        <v>31</v>
      </c>
      <c r="C11" s="287">
        <v>42</v>
      </c>
      <c r="D11" s="287">
        <v>77</v>
      </c>
      <c r="E11" s="287">
        <v>6</v>
      </c>
      <c r="F11" s="287">
        <v>156</v>
      </c>
      <c r="G11" s="258">
        <v>0.03</v>
      </c>
    </row>
    <row r="12" spans="1:7" s="20" customFormat="1" ht="20.149999999999999" customHeight="1">
      <c r="A12" s="263">
        <v>2011</v>
      </c>
      <c r="B12" s="288">
        <v>21</v>
      </c>
      <c r="C12" s="288">
        <v>32</v>
      </c>
      <c r="D12" s="288">
        <v>44</v>
      </c>
      <c r="E12" s="288">
        <v>3</v>
      </c>
      <c r="F12" s="288">
        <v>100</v>
      </c>
      <c r="G12" s="261">
        <v>0.02</v>
      </c>
    </row>
    <row r="13" spans="1:7" s="20" customFormat="1" ht="20.149999999999999" customHeight="1">
      <c r="A13" s="175">
        <v>2012</v>
      </c>
      <c r="B13" s="287">
        <v>30</v>
      </c>
      <c r="C13" s="287">
        <v>54</v>
      </c>
      <c r="D13" s="287">
        <v>29</v>
      </c>
      <c r="E13" s="287">
        <v>5</v>
      </c>
      <c r="F13" s="287">
        <v>118</v>
      </c>
      <c r="G13" s="258">
        <v>2.3E-2</v>
      </c>
    </row>
    <row r="14" spans="1:7" s="20" customFormat="1" ht="20.149999999999999" customHeight="1">
      <c r="A14" s="263">
        <v>2013</v>
      </c>
      <c r="B14" s="288">
        <v>28</v>
      </c>
      <c r="C14" s="288">
        <v>37</v>
      </c>
      <c r="D14" s="288">
        <v>30</v>
      </c>
      <c r="E14" s="288">
        <v>2</v>
      </c>
      <c r="F14" s="288">
        <v>97</v>
      </c>
      <c r="G14" s="261">
        <v>1.9E-2</v>
      </c>
    </row>
    <row r="15" spans="1:7" s="20" customFormat="1" ht="20.149999999999999" customHeight="1">
      <c r="A15" s="175">
        <v>2014</v>
      </c>
      <c r="B15" s="287">
        <v>13</v>
      </c>
      <c r="C15" s="287">
        <v>20</v>
      </c>
      <c r="D15" s="287">
        <v>31</v>
      </c>
      <c r="E15" s="287">
        <v>3</v>
      </c>
      <c r="F15" s="287">
        <v>67</v>
      </c>
      <c r="G15" s="258">
        <v>1.2999999999999999E-2</v>
      </c>
    </row>
    <row r="16" spans="1:7" s="20" customFormat="1" ht="20.149999999999999" customHeight="1">
      <c r="A16" s="263">
        <v>2015</v>
      </c>
      <c r="B16" s="288">
        <v>12</v>
      </c>
      <c r="C16" s="288">
        <v>21</v>
      </c>
      <c r="D16" s="288">
        <v>20</v>
      </c>
      <c r="E16" s="288" t="s">
        <v>10</v>
      </c>
      <c r="F16" s="288">
        <v>53</v>
      </c>
      <c r="G16" s="261">
        <v>0.01</v>
      </c>
    </row>
    <row r="17" spans="1:7" s="20" customFormat="1" ht="20.149999999999999" customHeight="1">
      <c r="A17" s="175">
        <v>2016</v>
      </c>
      <c r="B17" s="287">
        <v>20</v>
      </c>
      <c r="C17" s="287">
        <v>26</v>
      </c>
      <c r="D17" s="287">
        <v>26</v>
      </c>
      <c r="E17" s="287">
        <v>1</v>
      </c>
      <c r="F17" s="287">
        <v>73</v>
      </c>
      <c r="G17" s="258">
        <v>1.4E-2</v>
      </c>
    </row>
    <row r="18" spans="1:7" s="20" customFormat="1" ht="20.149999999999999" customHeight="1">
      <c r="A18" s="263">
        <v>2017</v>
      </c>
      <c r="B18" s="288">
        <v>20</v>
      </c>
      <c r="C18" s="288">
        <v>10</v>
      </c>
      <c r="D18" s="288">
        <v>16</v>
      </c>
      <c r="E18" s="288">
        <v>4</v>
      </c>
      <c r="F18" s="288">
        <v>50</v>
      </c>
      <c r="G18" s="261">
        <v>0.01</v>
      </c>
    </row>
    <row r="19" spans="1:7" s="20" customFormat="1" ht="20.149999999999999" customHeight="1">
      <c r="A19" s="175">
        <v>2018</v>
      </c>
      <c r="B19" s="287">
        <v>14</v>
      </c>
      <c r="C19" s="287">
        <v>18</v>
      </c>
      <c r="D19" s="287">
        <v>24</v>
      </c>
      <c r="E19" s="287">
        <v>3</v>
      </c>
      <c r="F19" s="287">
        <v>59</v>
      </c>
      <c r="G19" s="258">
        <v>1.2E-2</v>
      </c>
    </row>
    <row r="20" spans="1:7" s="20" customFormat="1" ht="20.149999999999999" customHeight="1">
      <c r="A20" s="263">
        <v>2019</v>
      </c>
      <c r="B20" s="288">
        <v>11</v>
      </c>
      <c r="C20" s="288">
        <v>15</v>
      </c>
      <c r="D20" s="288">
        <v>22</v>
      </c>
      <c r="E20" s="288">
        <v>4</v>
      </c>
      <c r="F20" s="288">
        <v>52</v>
      </c>
      <c r="G20" s="261">
        <v>0.01</v>
      </c>
    </row>
    <row r="21" spans="1:7" s="20" customFormat="1" ht="20.149999999999999" customHeight="1">
      <c r="A21" s="175">
        <v>2020</v>
      </c>
      <c r="B21" s="287">
        <v>6</v>
      </c>
      <c r="C21" s="287">
        <v>17</v>
      </c>
      <c r="D21" s="287">
        <v>27</v>
      </c>
      <c r="E21" s="287">
        <v>9</v>
      </c>
      <c r="F21" s="287">
        <v>59</v>
      </c>
      <c r="G21" s="258">
        <v>1.2E-2</v>
      </c>
    </row>
    <row r="22" spans="1:7" s="20" customFormat="1" ht="20.149999999999999" customHeight="1">
      <c r="A22" s="263">
        <v>2021</v>
      </c>
      <c r="B22" s="288">
        <v>3</v>
      </c>
      <c r="C22" s="288">
        <v>8</v>
      </c>
      <c r="D22" s="288">
        <v>22</v>
      </c>
      <c r="E22" s="288">
        <v>3</v>
      </c>
      <c r="F22" s="288">
        <v>36</v>
      </c>
      <c r="G22" s="261">
        <v>7.0000000000000001E-3</v>
      </c>
    </row>
    <row r="23" spans="1:7" s="20" customFormat="1" ht="20.149999999999999" customHeight="1">
      <c r="A23" s="175">
        <v>2022</v>
      </c>
      <c r="B23" s="287">
        <v>4</v>
      </c>
      <c r="C23" s="287">
        <v>6</v>
      </c>
      <c r="D23" s="287">
        <v>3</v>
      </c>
      <c r="E23" s="287">
        <v>5</v>
      </c>
      <c r="F23" s="287">
        <v>18</v>
      </c>
      <c r="G23" s="258">
        <v>4.0000000000000001E-3</v>
      </c>
    </row>
    <row r="24" spans="1:7" s="20" customFormat="1" ht="20.149999999999999" customHeight="1">
      <c r="A24" s="263">
        <v>2023</v>
      </c>
      <c r="B24" s="288">
        <v>3</v>
      </c>
      <c r="C24" s="288">
        <v>2</v>
      </c>
      <c r="D24" s="288">
        <v>4</v>
      </c>
      <c r="E24" s="288">
        <v>5</v>
      </c>
      <c r="F24" s="288">
        <v>14</v>
      </c>
      <c r="G24" s="261">
        <v>3.0000000000000001E-3</v>
      </c>
    </row>
    <row r="25" spans="1:7" ht="20.149999999999999" customHeight="1">
      <c r="A25" s="257" t="s">
        <v>13</v>
      </c>
      <c r="B25" s="286">
        <v>1300</v>
      </c>
      <c r="C25" s="286">
        <v>1318</v>
      </c>
      <c r="D25" s="286">
        <v>1557</v>
      </c>
      <c r="E25" s="286">
        <v>944</v>
      </c>
      <c r="F25" s="286">
        <v>5119</v>
      </c>
      <c r="G25" s="254"/>
    </row>
    <row r="26" spans="1:7" s="20" customFormat="1" ht="20.149999999999999" customHeight="1">
      <c r="A26" s="253" t="s">
        <v>109</v>
      </c>
      <c r="B26" s="285">
        <v>0.254</v>
      </c>
      <c r="C26" s="285">
        <v>0.25700000000000001</v>
      </c>
      <c r="D26" s="285">
        <v>0.30399999999999999</v>
      </c>
      <c r="E26" s="285">
        <v>0.184</v>
      </c>
      <c r="F26" s="284"/>
      <c r="G26" s="283">
        <v>1</v>
      </c>
    </row>
    <row r="27" spans="1:7" s="20" customFormat="1" ht="8.15" customHeight="1">
      <c r="A27" s="282"/>
      <c r="B27" s="281"/>
      <c r="C27" s="280"/>
      <c r="D27" s="280"/>
      <c r="E27" s="280"/>
      <c r="F27" s="279"/>
      <c r="G27" s="278"/>
    </row>
    <row r="28" spans="1:7" s="20" customFormat="1" ht="15" customHeight="1">
      <c r="A28" s="15" t="s">
        <v>77</v>
      </c>
      <c r="B28" s="6"/>
      <c r="C28" s="11"/>
      <c r="D28" s="11"/>
      <c r="E28" s="11"/>
      <c r="F28" s="12"/>
      <c r="G28" s="12"/>
    </row>
    <row r="29" spans="1:7" s="20" customFormat="1" ht="8.15" customHeight="1">
      <c r="A29" s="15"/>
      <c r="B29" s="6"/>
      <c r="C29" s="11"/>
      <c r="D29" s="11"/>
      <c r="E29" s="11"/>
      <c r="F29" s="12"/>
      <c r="G29" s="12"/>
    </row>
    <row r="30" spans="1:7" ht="15" customHeight="1">
      <c r="A30" s="15" t="s">
        <v>408</v>
      </c>
      <c r="B30" s="6"/>
      <c r="C30" s="11"/>
      <c r="D30" s="11"/>
      <c r="E30" s="11"/>
      <c r="F30" s="12"/>
      <c r="G30" s="12"/>
    </row>
    <row r="31" spans="1:7" ht="15" customHeight="1">
      <c r="A31" s="41" t="s">
        <v>482</v>
      </c>
      <c r="B31" s="6"/>
      <c r="C31" s="11"/>
      <c r="D31" s="11"/>
      <c r="E31" s="11"/>
      <c r="F31" s="12"/>
      <c r="G31" s="12"/>
    </row>
  </sheetData>
  <mergeCells count="5">
    <mergeCell ref="A1:G1"/>
    <mergeCell ref="A2:A3"/>
    <mergeCell ref="B2:E2"/>
    <mergeCell ref="F2:F3"/>
    <mergeCell ref="G2:G3"/>
  </mergeCells>
  <printOptions horizontalCentered="1"/>
  <pageMargins left="0.7" right="0.7" top="0.75" bottom="0.5" header="0.3" footer="0.3"/>
  <pageSetup scale="81" orientation="portrait" r:id="rId1"/>
  <headerFooter>
    <oddFooter>&amp;R2022 Data Tables Installment</oddFooter>
  </headerFooter>
  <rowBreaks count="1" manualBreakCount="1">
    <brk id="55" max="16383"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1F4E52-EB83-41DC-A756-7B32BCBD8B6E}">
  <sheetPr>
    <tabColor rgb="FF1F4E78"/>
    <pageSetUpPr fitToPage="1"/>
  </sheetPr>
  <dimension ref="A1:G34"/>
  <sheetViews>
    <sheetView showGridLines="0" zoomScaleNormal="100" zoomScaleSheetLayoutView="100" workbookViewId="0">
      <pane xSplit="1" ySplit="3" topLeftCell="B4" activePane="bottomRight" state="frozen"/>
      <selection activeCell="C9" sqref="C9"/>
      <selection pane="topRight" activeCell="C9" sqref="C9"/>
      <selection pane="bottomLeft" activeCell="C9" sqref="C9"/>
      <selection pane="bottomRight" activeCell="B4" sqref="B4"/>
    </sheetView>
  </sheetViews>
  <sheetFormatPr defaultColWidth="8.7265625" defaultRowHeight="13"/>
  <cols>
    <col min="1" max="1" width="20.7265625" style="5" customWidth="1"/>
    <col min="2" max="5" width="18.7265625" style="5" customWidth="1"/>
    <col min="6" max="6" width="18.1796875" style="1" bestFit="1" customWidth="1"/>
    <col min="7" max="7" width="11.453125" style="1" customWidth="1"/>
    <col min="8" max="16384" width="8.7265625" style="1"/>
  </cols>
  <sheetData>
    <row r="1" spans="1:7" ht="85" customHeight="1" thickBot="1">
      <c r="A1" s="1911"/>
      <c r="B1" s="1966"/>
      <c r="C1" s="1966"/>
      <c r="D1" s="1966"/>
      <c r="E1" s="1966"/>
      <c r="F1" s="1966"/>
      <c r="G1" s="1967"/>
    </row>
    <row r="2" spans="1:7" ht="24" customHeight="1">
      <c r="A2" s="1968" t="s">
        <v>146</v>
      </c>
      <c r="B2" s="1970" t="s">
        <v>141</v>
      </c>
      <c r="C2" s="1971"/>
      <c r="D2" s="1971"/>
      <c r="E2" s="1971"/>
      <c r="F2" s="1972" t="s">
        <v>145</v>
      </c>
      <c r="G2" s="1974" t="s">
        <v>144</v>
      </c>
    </row>
    <row r="3" spans="1:7" ht="24" customHeight="1" thickBot="1">
      <c r="A3" s="1969"/>
      <c r="B3" s="638" t="s">
        <v>143</v>
      </c>
      <c r="C3" s="638" t="s">
        <v>137</v>
      </c>
      <c r="D3" s="638" t="s">
        <v>136</v>
      </c>
      <c r="E3" s="638" t="s">
        <v>142</v>
      </c>
      <c r="F3" s="1973"/>
      <c r="G3" s="1975"/>
    </row>
    <row r="4" spans="1:7" s="20" customFormat="1" ht="20.149999999999999" customHeight="1">
      <c r="A4" s="21" t="s">
        <v>71</v>
      </c>
      <c r="B4" s="735">
        <v>170657342.31999999</v>
      </c>
      <c r="C4" s="735">
        <v>54478604.229999997</v>
      </c>
      <c r="D4" s="735">
        <v>21092604.899999999</v>
      </c>
      <c r="E4" s="799">
        <v>-1061869.0900000001</v>
      </c>
      <c r="F4" s="735">
        <v>245166682.35999998</v>
      </c>
      <c r="G4" s="301">
        <v>4.0000000000000001E-3</v>
      </c>
    </row>
    <row r="5" spans="1:7" s="20" customFormat="1" ht="20.149999999999999" customHeight="1">
      <c r="A5" s="46" t="s">
        <v>70</v>
      </c>
      <c r="B5" s="736">
        <v>303021991.43000001</v>
      </c>
      <c r="C5" s="736">
        <v>308873597.75999999</v>
      </c>
      <c r="D5" s="736">
        <v>119950576.15000001</v>
      </c>
      <c r="E5" s="736">
        <v>8296066.7000000002</v>
      </c>
      <c r="F5" s="736">
        <v>740142232.04000008</v>
      </c>
      <c r="G5" s="300">
        <v>1.2999999999999999E-2</v>
      </c>
    </row>
    <row r="6" spans="1:7" s="20" customFormat="1" ht="20.149999999999999" customHeight="1">
      <c r="A6" s="21" t="s">
        <v>69</v>
      </c>
      <c r="B6" s="737">
        <v>877097797.75999999</v>
      </c>
      <c r="C6" s="737">
        <v>676465404.53999996</v>
      </c>
      <c r="D6" s="737">
        <v>141070802.96000001</v>
      </c>
      <c r="E6" s="737">
        <v>3582959.46</v>
      </c>
      <c r="F6" s="737">
        <v>1698216964.72</v>
      </c>
      <c r="G6" s="301">
        <v>3.1E-2</v>
      </c>
    </row>
    <row r="7" spans="1:7" s="20" customFormat="1" ht="20.149999999999999" customHeight="1">
      <c r="A7" s="46" t="s">
        <v>68</v>
      </c>
      <c r="B7" s="736">
        <v>1663873816.1199999</v>
      </c>
      <c r="C7" s="736">
        <v>326486170.66000003</v>
      </c>
      <c r="D7" s="736">
        <v>767438469.99000001</v>
      </c>
      <c r="E7" s="736">
        <v>80488656.409999996</v>
      </c>
      <c r="F7" s="736">
        <v>2838287113.1799998</v>
      </c>
      <c r="G7" s="300">
        <v>5.1999999999999998E-2</v>
      </c>
    </row>
    <row r="8" spans="1:7" s="20" customFormat="1" ht="20.149999999999999" customHeight="1">
      <c r="A8" s="21" t="s">
        <v>113</v>
      </c>
      <c r="B8" s="737">
        <v>102863893.95999999</v>
      </c>
      <c r="C8" s="737">
        <v>184613708.25</v>
      </c>
      <c r="D8" s="737">
        <v>339689572.26999998</v>
      </c>
      <c r="E8" s="737">
        <v>154923535.63999999</v>
      </c>
      <c r="F8" s="737">
        <v>782090710.12</v>
      </c>
      <c r="G8" s="301">
        <v>1.4E-2</v>
      </c>
    </row>
    <row r="9" spans="1:7" s="20" customFormat="1" ht="20.149999999999999" customHeight="1">
      <c r="A9" s="46" t="s">
        <v>112</v>
      </c>
      <c r="B9" s="736">
        <v>714372251.49000001</v>
      </c>
      <c r="C9" s="736">
        <v>7790330998.6800003</v>
      </c>
      <c r="D9" s="736">
        <v>5914608203.3000002</v>
      </c>
      <c r="E9" s="736">
        <v>177340221.53</v>
      </c>
      <c r="F9" s="736">
        <v>14596651675.000002</v>
      </c>
      <c r="G9" s="300">
        <v>0.26600000000000001</v>
      </c>
    </row>
    <row r="10" spans="1:7" s="20" customFormat="1" ht="20.149999999999999" customHeight="1">
      <c r="A10" s="21" t="s">
        <v>111</v>
      </c>
      <c r="B10" s="737">
        <v>231805922.68000001</v>
      </c>
      <c r="C10" s="737">
        <v>9621326139.4699993</v>
      </c>
      <c r="D10" s="737">
        <v>11539055539.59</v>
      </c>
      <c r="E10" s="737">
        <v>164341065.66</v>
      </c>
      <c r="F10" s="737">
        <v>21556528667.399998</v>
      </c>
      <c r="G10" s="301">
        <v>0.39200000000000002</v>
      </c>
    </row>
    <row r="11" spans="1:7" s="20" customFormat="1" ht="20.149999999999999" customHeight="1">
      <c r="A11" s="239">
        <v>2010</v>
      </c>
      <c r="B11" s="736">
        <v>52559562.619999997</v>
      </c>
      <c r="C11" s="736">
        <v>283845184.31</v>
      </c>
      <c r="D11" s="736">
        <v>823427883</v>
      </c>
      <c r="E11" s="736">
        <v>2310100.7200000002</v>
      </c>
      <c r="F11" s="736">
        <v>1162142730.6500001</v>
      </c>
      <c r="G11" s="300">
        <v>2.1000000000000001E-2</v>
      </c>
    </row>
    <row r="12" spans="1:7" s="20" customFormat="1" ht="20.149999999999999" customHeight="1">
      <c r="A12" s="243">
        <v>2011</v>
      </c>
      <c r="B12" s="737">
        <v>108435713.45</v>
      </c>
      <c r="C12" s="737">
        <v>200425551.36000001</v>
      </c>
      <c r="D12" s="737">
        <v>355235451.29000002</v>
      </c>
      <c r="E12" s="737">
        <v>3228145.24</v>
      </c>
      <c r="F12" s="737">
        <v>667324861.34000003</v>
      </c>
      <c r="G12" s="301">
        <v>1.2E-2</v>
      </c>
    </row>
    <row r="13" spans="1:7" s="20" customFormat="1" ht="20.149999999999999" customHeight="1">
      <c r="A13" s="239">
        <v>2012</v>
      </c>
      <c r="B13" s="736">
        <v>46810580.119999997</v>
      </c>
      <c r="C13" s="736">
        <v>634952495.14999998</v>
      </c>
      <c r="D13" s="736">
        <v>215885958.5</v>
      </c>
      <c r="E13" s="736">
        <v>12755769.59</v>
      </c>
      <c r="F13" s="736">
        <v>910404803.36000001</v>
      </c>
      <c r="G13" s="300">
        <v>1.7000000000000001E-2</v>
      </c>
    </row>
    <row r="14" spans="1:7" s="20" customFormat="1" ht="20.149999999999999" customHeight="1">
      <c r="A14" s="243">
        <v>2013</v>
      </c>
      <c r="B14" s="737">
        <v>157746463.91</v>
      </c>
      <c r="C14" s="737">
        <v>346177202.27999997</v>
      </c>
      <c r="D14" s="737">
        <v>919998821.53999996</v>
      </c>
      <c r="E14" s="800">
        <v>-10592.08</v>
      </c>
      <c r="F14" s="737">
        <v>1423911895.6500001</v>
      </c>
      <c r="G14" s="301">
        <v>2.5999999999999999E-2</v>
      </c>
    </row>
    <row r="15" spans="1:7" s="20" customFormat="1" ht="20.149999999999999" customHeight="1">
      <c r="A15" s="239">
        <v>2014</v>
      </c>
      <c r="B15" s="736">
        <v>13691954.74</v>
      </c>
      <c r="C15" s="736">
        <v>155731656.03999999</v>
      </c>
      <c r="D15" s="736">
        <v>572670633.63999999</v>
      </c>
      <c r="E15" s="736">
        <v>250162.05</v>
      </c>
      <c r="F15" s="736">
        <v>742344406.46999991</v>
      </c>
      <c r="G15" s="300">
        <v>1.4E-2</v>
      </c>
    </row>
    <row r="16" spans="1:7" s="20" customFormat="1" ht="20.149999999999999" customHeight="1">
      <c r="A16" s="243">
        <v>2015</v>
      </c>
      <c r="B16" s="737">
        <v>32138310.579999998</v>
      </c>
      <c r="C16" s="737">
        <v>462583485.51999998</v>
      </c>
      <c r="D16" s="737">
        <v>219611462.75</v>
      </c>
      <c r="E16" s="738" t="s">
        <v>10</v>
      </c>
      <c r="F16" s="737">
        <v>714333258.85000002</v>
      </c>
      <c r="G16" s="301">
        <v>1.2999999999999999E-2</v>
      </c>
    </row>
    <row r="17" spans="1:7" s="20" customFormat="1" ht="20.149999999999999" customHeight="1">
      <c r="A17" s="239">
        <v>2016</v>
      </c>
      <c r="B17" s="736">
        <v>27982187.859999999</v>
      </c>
      <c r="C17" s="736">
        <v>334990807.87</v>
      </c>
      <c r="D17" s="736">
        <v>597627974.88</v>
      </c>
      <c r="E17" s="736">
        <v>5167498.0999999996</v>
      </c>
      <c r="F17" s="736">
        <v>965768468.71000004</v>
      </c>
      <c r="G17" s="300">
        <v>1.7999999999999999E-2</v>
      </c>
    </row>
    <row r="18" spans="1:7" s="20" customFormat="1" ht="20.149999999999999" customHeight="1">
      <c r="A18" s="243">
        <v>2017</v>
      </c>
      <c r="B18" s="737">
        <v>44612422.520000003</v>
      </c>
      <c r="C18" s="737">
        <v>73103283.010000005</v>
      </c>
      <c r="D18" s="737">
        <v>323623705.36000001</v>
      </c>
      <c r="E18" s="737">
        <v>100302.78</v>
      </c>
      <c r="F18" s="737">
        <v>441439713.66999996</v>
      </c>
      <c r="G18" s="301">
        <v>8.0000000000000002E-3</v>
      </c>
    </row>
    <row r="19" spans="1:7" s="20" customFormat="1" ht="20.149999999999999" customHeight="1">
      <c r="A19" s="239">
        <v>2018</v>
      </c>
      <c r="B19" s="736">
        <v>15966031.699999999</v>
      </c>
      <c r="C19" s="736">
        <v>80629477.939999998</v>
      </c>
      <c r="D19" s="736">
        <v>1382714306.0699999</v>
      </c>
      <c r="E19" s="736">
        <v>1198855.6000000001</v>
      </c>
      <c r="F19" s="736">
        <v>1480508671.3099999</v>
      </c>
      <c r="G19" s="300">
        <v>2.7E-2</v>
      </c>
    </row>
    <row r="20" spans="1:7" s="20" customFormat="1" ht="20.149999999999999" customHeight="1">
      <c r="A20" s="243">
        <v>2019</v>
      </c>
      <c r="B20" s="737">
        <v>15657537.720000001</v>
      </c>
      <c r="C20" s="737">
        <v>31100526.370000001</v>
      </c>
      <c r="D20" s="737">
        <v>1381666585.8</v>
      </c>
      <c r="E20" s="737">
        <v>83826636.629999995</v>
      </c>
      <c r="F20" s="737">
        <v>1512251286.52</v>
      </c>
      <c r="G20" s="301">
        <v>2.8000000000000001E-2</v>
      </c>
    </row>
    <row r="21" spans="1:7" s="20" customFormat="1" ht="20.149999999999999" customHeight="1">
      <c r="A21" s="239">
        <v>2020</v>
      </c>
      <c r="B21" s="736">
        <v>9662714.3499999996</v>
      </c>
      <c r="C21" s="736">
        <v>90367831.079999998</v>
      </c>
      <c r="D21" s="736">
        <v>1469938403.3299999</v>
      </c>
      <c r="E21" s="736">
        <v>362526044.44</v>
      </c>
      <c r="F21" s="736">
        <v>1932494993.2</v>
      </c>
      <c r="G21" s="300">
        <v>3.5000000000000003E-2</v>
      </c>
    </row>
    <row r="22" spans="1:7" s="20" customFormat="1" ht="20.149999999999999" customHeight="1">
      <c r="A22" s="243">
        <v>2021</v>
      </c>
      <c r="B22" s="737">
        <v>1190031</v>
      </c>
      <c r="C22" s="737">
        <v>66192487.030000001</v>
      </c>
      <c r="D22" s="737">
        <v>303125029.57999998</v>
      </c>
      <c r="E22" s="737">
        <v>8193502.29</v>
      </c>
      <c r="F22" s="737">
        <v>378701049.90000004</v>
      </c>
      <c r="G22" s="301">
        <v>7.0000000000000001E-3</v>
      </c>
    </row>
    <row r="23" spans="1:7" s="20" customFormat="1" ht="20.149999999999999" customHeight="1">
      <c r="A23" s="239">
        <v>2022</v>
      </c>
      <c r="B23" s="736">
        <v>4117372.76</v>
      </c>
      <c r="C23" s="736">
        <v>146004128.66999999</v>
      </c>
      <c r="D23" s="736">
        <v>8849812.8599999994</v>
      </c>
      <c r="E23" s="736">
        <v>5047516.28</v>
      </c>
      <c r="F23" s="736">
        <v>164018830.56999996</v>
      </c>
      <c r="G23" s="300">
        <v>3.0000000000000001E-3</v>
      </c>
    </row>
    <row r="24" spans="1:7" s="20" customFormat="1" ht="20.149999999999999" customHeight="1" thickBot="1">
      <c r="A24" s="243">
        <v>2023</v>
      </c>
      <c r="B24" s="737">
        <v>2557270</v>
      </c>
      <c r="C24" s="737">
        <v>2005135.17</v>
      </c>
      <c r="D24" s="737">
        <v>5595181.6399999997</v>
      </c>
      <c r="E24" s="737">
        <v>9796297.0299999993</v>
      </c>
      <c r="F24" s="737">
        <v>19953883.839999996</v>
      </c>
      <c r="G24" s="301">
        <v>0</v>
      </c>
    </row>
    <row r="25" spans="1:7" ht="20.149999999999999" customHeight="1">
      <c r="A25" s="113" t="s">
        <v>13</v>
      </c>
      <c r="B25" s="299">
        <v>4596821169.0900002</v>
      </c>
      <c r="C25" s="299">
        <v>21870683875.389999</v>
      </c>
      <c r="D25" s="299">
        <v>27422876979.400002</v>
      </c>
      <c r="E25" s="299">
        <v>1082300874.98</v>
      </c>
      <c r="F25" s="299">
        <v>54972682898.860008</v>
      </c>
      <c r="G25" s="298"/>
    </row>
    <row r="26" spans="1:7" s="20" customFormat="1" ht="20.149999999999999" customHeight="1" thickBot="1">
      <c r="A26" s="114" t="s">
        <v>109</v>
      </c>
      <c r="B26" s="297">
        <v>8.4000000000000005E-2</v>
      </c>
      <c r="C26" s="297">
        <v>0.39800000000000002</v>
      </c>
      <c r="D26" s="297">
        <v>0.499</v>
      </c>
      <c r="E26" s="297">
        <v>0.02</v>
      </c>
      <c r="F26" s="297"/>
      <c r="G26" s="296">
        <v>1</v>
      </c>
    </row>
    <row r="27" spans="1:7" s="20" customFormat="1" ht="8.15" customHeight="1">
      <c r="A27" s="282"/>
      <c r="B27" s="295"/>
      <c r="C27" s="295"/>
      <c r="D27" s="295"/>
      <c r="E27" s="295"/>
      <c r="F27" s="294"/>
      <c r="G27" s="293"/>
    </row>
    <row r="28" spans="1:7" s="20" customFormat="1" ht="15" customHeight="1">
      <c r="A28" s="15" t="s">
        <v>77</v>
      </c>
      <c r="B28" s="6"/>
      <c r="C28" s="11"/>
      <c r="D28" s="11"/>
      <c r="E28" s="11"/>
      <c r="F28" s="12"/>
      <c r="G28" s="12"/>
    </row>
    <row r="29" spans="1:7" s="20" customFormat="1" ht="8.15" customHeight="1">
      <c r="A29" s="15"/>
      <c r="B29" s="6"/>
      <c r="C29" s="11"/>
      <c r="D29" s="11"/>
      <c r="E29" s="11"/>
      <c r="F29" s="12"/>
      <c r="G29" s="12"/>
    </row>
    <row r="30" spans="1:7" s="20" customFormat="1" ht="15" customHeight="1">
      <c r="A30" s="15" t="s">
        <v>21</v>
      </c>
      <c r="B30" s="6"/>
      <c r="C30" s="11"/>
      <c r="D30" s="11"/>
      <c r="E30" s="11"/>
      <c r="F30" s="12"/>
      <c r="G30" s="12"/>
    </row>
    <row r="31" spans="1:7" s="20" customFormat="1" ht="15" customHeight="1">
      <c r="A31" s="41" t="s">
        <v>498</v>
      </c>
      <c r="B31" s="118"/>
      <c r="C31" s="552"/>
      <c r="D31" s="552"/>
      <c r="E31" s="552"/>
      <c r="F31" s="765"/>
      <c r="G31" s="765"/>
    </row>
    <row r="32" spans="1:7" s="20" customFormat="1" ht="15" customHeight="1">
      <c r="A32" s="41" t="s">
        <v>483</v>
      </c>
      <c r="B32" s="639"/>
      <c r="C32" s="640"/>
      <c r="D32" s="640"/>
      <c r="E32" s="640"/>
      <c r="F32" s="640"/>
      <c r="G32" s="640"/>
    </row>
    <row r="33" spans="1:7" ht="15" customHeight="1">
      <c r="A33" s="41" t="s">
        <v>480</v>
      </c>
      <c r="B33" s="6"/>
      <c r="C33" s="11"/>
      <c r="D33" s="11"/>
      <c r="E33" s="11"/>
      <c r="F33" s="12"/>
      <c r="G33" s="12"/>
    </row>
    <row r="34" spans="1:7" ht="15" customHeight="1">
      <c r="A34" s="41" t="s">
        <v>466</v>
      </c>
      <c r="B34" s="6"/>
      <c r="C34" s="11"/>
      <c r="D34" s="11"/>
      <c r="E34" s="11"/>
      <c r="F34" s="12"/>
      <c r="G34" s="12"/>
    </row>
  </sheetData>
  <mergeCells count="5">
    <mergeCell ref="A1:G1"/>
    <mergeCell ref="A2:A3"/>
    <mergeCell ref="B2:E2"/>
    <mergeCell ref="F2:F3"/>
    <mergeCell ref="G2:G3"/>
  </mergeCells>
  <printOptions horizontalCentered="1"/>
  <pageMargins left="0.7" right="0.7" top="0.75" bottom="0.5" header="0.3" footer="0.3"/>
  <pageSetup scale="74" orientation="landscape" r:id="rId1"/>
  <headerFooter>
    <oddFooter>&amp;R2022 Data Tables Installment</oddFooter>
  </headerFooter>
  <rowBreaks count="1" manualBreakCount="1">
    <brk id="56" max="16383"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34200C-3482-4FFA-BF27-B74FFD0C15A0}">
  <sheetPr>
    <tabColor rgb="FF1F4E78"/>
    <pageSetUpPr fitToPage="1"/>
  </sheetPr>
  <dimension ref="A1:H16"/>
  <sheetViews>
    <sheetView showGridLines="0" zoomScaleNormal="100" zoomScaleSheetLayoutView="100" workbookViewId="0">
      <pane xSplit="1" ySplit="3" topLeftCell="B4" activePane="bottomRight" state="frozen"/>
      <selection activeCell="C9" sqref="C9"/>
      <selection pane="topRight" activeCell="C9" sqref="C9"/>
      <selection pane="bottomLeft" activeCell="C9" sqref="C9"/>
      <selection pane="bottomRight" activeCell="B4" sqref="B4"/>
    </sheetView>
  </sheetViews>
  <sheetFormatPr defaultColWidth="8.7265625" defaultRowHeight="13"/>
  <cols>
    <col min="1" max="1" width="18.7265625" style="5" customWidth="1"/>
    <col min="2" max="6" width="13.26953125" style="5" customWidth="1"/>
    <col min="7" max="8" width="13.26953125" style="1" customWidth="1"/>
    <col min="9" max="16384" width="8.7265625" style="1"/>
  </cols>
  <sheetData>
    <row r="1" spans="1:8" ht="85" customHeight="1" thickBot="1">
      <c r="A1" s="1911"/>
      <c r="B1" s="1966"/>
      <c r="C1" s="1966"/>
      <c r="D1" s="1966"/>
      <c r="E1" s="1966"/>
      <c r="F1" s="1966"/>
      <c r="G1" s="1966"/>
      <c r="H1" s="1967"/>
    </row>
    <row r="2" spans="1:8" ht="24" customHeight="1">
      <c r="A2" s="1941" t="s">
        <v>157</v>
      </c>
      <c r="B2" s="1977" t="s">
        <v>121</v>
      </c>
      <c r="C2" s="1977"/>
      <c r="D2" s="1977"/>
      <c r="E2" s="1977"/>
      <c r="F2" s="1977"/>
      <c r="G2" s="1944" t="s">
        <v>156</v>
      </c>
      <c r="H2" s="1946" t="s">
        <v>155</v>
      </c>
    </row>
    <row r="3" spans="1:8" ht="35.15" customHeight="1" thickBot="1">
      <c r="A3" s="1976"/>
      <c r="B3" s="313" t="s">
        <v>154</v>
      </c>
      <c r="C3" s="313" t="s">
        <v>153</v>
      </c>
      <c r="D3" s="313" t="s">
        <v>152</v>
      </c>
      <c r="E3" s="313" t="s">
        <v>151</v>
      </c>
      <c r="F3" s="313" t="s">
        <v>114</v>
      </c>
      <c r="G3" s="1978" t="s">
        <v>110</v>
      </c>
      <c r="H3" s="1947"/>
    </row>
    <row r="4" spans="1:8" s="20" customFormat="1" ht="20.149999999999999" customHeight="1">
      <c r="A4" s="312" t="s">
        <v>150</v>
      </c>
      <c r="B4" s="311">
        <v>951</v>
      </c>
      <c r="C4" s="311">
        <v>295</v>
      </c>
      <c r="D4" s="311">
        <v>45</v>
      </c>
      <c r="E4" s="311">
        <v>9</v>
      </c>
      <c r="F4" s="373" t="s">
        <v>10</v>
      </c>
      <c r="G4" s="311">
        <v>1300</v>
      </c>
      <c r="H4" s="244">
        <v>0.254</v>
      </c>
    </row>
    <row r="5" spans="1:8" s="20" customFormat="1" ht="20.149999999999999" customHeight="1">
      <c r="A5" s="46" t="s">
        <v>149</v>
      </c>
      <c r="B5" s="215">
        <v>726</v>
      </c>
      <c r="C5" s="215">
        <v>436</v>
      </c>
      <c r="D5" s="215">
        <v>128</v>
      </c>
      <c r="E5" s="215">
        <v>24</v>
      </c>
      <c r="F5" s="215">
        <v>4</v>
      </c>
      <c r="G5" s="215">
        <v>1318</v>
      </c>
      <c r="H5" s="50">
        <v>0.25700000000000001</v>
      </c>
    </row>
    <row r="6" spans="1:8" s="20" customFormat="1" ht="20.149999999999999" customHeight="1">
      <c r="A6" s="21" t="s">
        <v>148</v>
      </c>
      <c r="B6" s="208">
        <v>820</v>
      </c>
      <c r="C6" s="208">
        <v>522</v>
      </c>
      <c r="D6" s="208">
        <v>176</v>
      </c>
      <c r="E6" s="208">
        <v>34</v>
      </c>
      <c r="F6" s="208">
        <v>5</v>
      </c>
      <c r="G6" s="208">
        <v>1557</v>
      </c>
      <c r="H6" s="240">
        <v>0.30399999999999999</v>
      </c>
    </row>
    <row r="7" spans="1:8" s="20" customFormat="1" ht="20.149999999999999" customHeight="1" thickBot="1">
      <c r="A7" s="130" t="s">
        <v>147</v>
      </c>
      <c r="B7" s="309">
        <v>839</v>
      </c>
      <c r="C7" s="309">
        <v>89</v>
      </c>
      <c r="D7" s="309">
        <v>15</v>
      </c>
      <c r="E7" s="309">
        <v>1</v>
      </c>
      <c r="F7" s="310" t="s">
        <v>10</v>
      </c>
      <c r="G7" s="309">
        <v>944</v>
      </c>
      <c r="H7" s="308">
        <v>0.184</v>
      </c>
    </row>
    <row r="8" spans="1:8" s="20" customFormat="1" ht="20.149999999999999" customHeight="1">
      <c r="A8" s="113" t="s">
        <v>13</v>
      </c>
      <c r="B8" s="307">
        <v>3336</v>
      </c>
      <c r="C8" s="307">
        <v>1342</v>
      </c>
      <c r="D8" s="307">
        <v>364</v>
      </c>
      <c r="E8" s="307">
        <v>68</v>
      </c>
      <c r="F8" s="307">
        <v>9</v>
      </c>
      <c r="G8" s="307">
        <v>5119</v>
      </c>
      <c r="H8" s="234"/>
    </row>
    <row r="9" spans="1:8" s="20" customFormat="1" ht="20.149999999999999" customHeight="1" thickBot="1">
      <c r="A9" s="114" t="s">
        <v>109</v>
      </c>
      <c r="B9" s="306">
        <v>0.65200000000000002</v>
      </c>
      <c r="C9" s="306">
        <v>0.26200000000000001</v>
      </c>
      <c r="D9" s="306">
        <v>7.0999999999999994E-2</v>
      </c>
      <c r="E9" s="306">
        <v>1.2999999999999999E-2</v>
      </c>
      <c r="F9" s="306">
        <v>2E-3</v>
      </c>
      <c r="G9" s="305"/>
      <c r="H9" s="231">
        <v>1</v>
      </c>
    </row>
    <row r="10" spans="1:8" s="20" customFormat="1" ht="8.15" customHeight="1">
      <c r="A10" s="7"/>
      <c r="B10" s="303"/>
      <c r="C10" s="303"/>
      <c r="D10" s="303"/>
      <c r="E10" s="304"/>
      <c r="F10" s="304"/>
      <c r="G10" s="303"/>
      <c r="H10" s="302"/>
    </row>
    <row r="11" spans="1:8" s="20" customFormat="1" ht="15" customHeight="1">
      <c r="A11" s="15" t="s">
        <v>77</v>
      </c>
      <c r="B11" s="16"/>
      <c r="C11" s="340"/>
      <c r="D11" s="340"/>
      <c r="E11" s="340"/>
      <c r="F11" s="340"/>
      <c r="G11" s="340"/>
      <c r="H11" s="12"/>
    </row>
    <row r="12" spans="1:8" s="20" customFormat="1" ht="8.15" customHeight="1">
      <c r="A12" s="15"/>
      <c r="B12" s="16"/>
      <c r="C12" s="340"/>
      <c r="D12" s="340"/>
      <c r="E12" s="340"/>
      <c r="F12" s="340"/>
      <c r="G12" s="340"/>
      <c r="H12" s="12"/>
    </row>
    <row r="13" spans="1:8" s="20" customFormat="1" ht="15" customHeight="1">
      <c r="A13" s="15" t="s">
        <v>21</v>
      </c>
      <c r="B13" s="16"/>
      <c r="C13" s="340"/>
      <c r="D13" s="340"/>
      <c r="E13" s="340"/>
      <c r="F13" s="340"/>
      <c r="G13" s="340"/>
      <c r="H13" s="12"/>
    </row>
    <row r="14" spans="1:8" s="20" customFormat="1" ht="15" customHeight="1">
      <c r="A14" s="1940" t="s">
        <v>482</v>
      </c>
      <c r="B14" s="1940"/>
      <c r="C14" s="1940"/>
      <c r="D14" s="1940"/>
      <c r="E14" s="1940"/>
      <c r="F14" s="1940"/>
      <c r="G14" s="1940"/>
      <c r="H14" s="1940"/>
    </row>
    <row r="15" spans="1:8" s="20" customFormat="1" ht="15" customHeight="1">
      <c r="A15" s="622" t="s">
        <v>480</v>
      </c>
      <c r="B15" s="622"/>
      <c r="C15" s="622"/>
      <c r="D15" s="622"/>
      <c r="E15" s="622"/>
      <c r="F15" s="622"/>
      <c r="G15" s="622"/>
      <c r="H15" s="622"/>
    </row>
    <row r="16" spans="1:8" s="20" customFormat="1" ht="15" customHeight="1">
      <c r="A16" s="1940" t="s">
        <v>488</v>
      </c>
      <c r="B16" s="1940"/>
      <c r="C16" s="1940"/>
      <c r="D16" s="1940"/>
      <c r="E16" s="1940"/>
      <c r="F16" s="1940"/>
      <c r="G16" s="1940"/>
      <c r="H16" s="1940"/>
    </row>
  </sheetData>
  <mergeCells count="7">
    <mergeCell ref="A16:H16"/>
    <mergeCell ref="A1:H1"/>
    <mergeCell ref="A2:A3"/>
    <mergeCell ref="B2:F2"/>
    <mergeCell ref="G2:G3"/>
    <mergeCell ref="H2:H3"/>
    <mergeCell ref="A14:H14"/>
  </mergeCells>
  <printOptions horizontalCentered="1"/>
  <pageMargins left="0.7" right="0.7" top="0.75" bottom="0.5" header="0.3" footer="0.3"/>
  <pageSetup orientation="landscape" r:id="rId1"/>
  <headerFooter>
    <oddFooter>&amp;R2022 Data Tables Installment</oddFooter>
  </headerFooter>
  <rowBreaks count="1" manualBreakCount="1">
    <brk id="50" max="16383"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942B30-BCA4-41CB-90B3-EA629D6BD32B}">
  <sheetPr>
    <tabColor rgb="FF1F4E78"/>
    <pageSetUpPr fitToPage="1"/>
  </sheetPr>
  <dimension ref="A1:H17"/>
  <sheetViews>
    <sheetView showGridLines="0" zoomScaleNormal="100" zoomScaleSheetLayoutView="100" workbookViewId="0">
      <pane xSplit="1" ySplit="3" topLeftCell="B4" activePane="bottomRight" state="frozen"/>
      <selection activeCell="C9" sqref="C9"/>
      <selection pane="topRight" activeCell="C9" sqref="C9"/>
      <selection pane="bottomLeft" activeCell="C9" sqref="C9"/>
      <selection pane="bottomRight" activeCell="B4" sqref="B4"/>
    </sheetView>
  </sheetViews>
  <sheetFormatPr defaultColWidth="8.7265625" defaultRowHeight="13"/>
  <cols>
    <col min="1" max="1" width="18.7265625" style="5" customWidth="1"/>
    <col min="2" max="6" width="16.453125" style="5" customWidth="1"/>
    <col min="7" max="7" width="16.453125" style="1" customWidth="1"/>
    <col min="8" max="8" width="11.54296875" style="1" customWidth="1"/>
    <col min="9" max="16384" width="8.7265625" style="1"/>
  </cols>
  <sheetData>
    <row r="1" spans="1:8" ht="85" customHeight="1" thickBot="1">
      <c r="A1" s="1979"/>
      <c r="B1" s="1980"/>
      <c r="C1" s="1980"/>
      <c r="D1" s="1980"/>
      <c r="E1" s="1980"/>
      <c r="F1" s="1980"/>
      <c r="G1" s="1980"/>
      <c r="H1" s="1981"/>
    </row>
    <row r="2" spans="1:8" ht="24" customHeight="1">
      <c r="A2" s="1941" t="s">
        <v>157</v>
      </c>
      <c r="B2" s="1977" t="s">
        <v>121</v>
      </c>
      <c r="C2" s="1982"/>
      <c r="D2" s="1982"/>
      <c r="E2" s="1982"/>
      <c r="F2" s="1982"/>
      <c r="G2" s="1944" t="s">
        <v>159</v>
      </c>
      <c r="H2" s="1946" t="s">
        <v>158</v>
      </c>
    </row>
    <row r="3" spans="1:8" ht="30" customHeight="1" thickBot="1">
      <c r="A3" s="1976"/>
      <c r="B3" s="330" t="s">
        <v>118</v>
      </c>
      <c r="C3" s="330" t="s">
        <v>117</v>
      </c>
      <c r="D3" s="330" t="s">
        <v>125</v>
      </c>
      <c r="E3" s="330" t="s">
        <v>124</v>
      </c>
      <c r="F3" s="330" t="s">
        <v>114</v>
      </c>
      <c r="G3" s="1978"/>
      <c r="H3" s="1947"/>
    </row>
    <row r="4" spans="1:8" s="20" customFormat="1" ht="20.149999999999999" customHeight="1">
      <c r="A4" s="104" t="s">
        <v>138</v>
      </c>
      <c r="B4" s="328">
        <v>272046957.60000002</v>
      </c>
      <c r="C4" s="328">
        <v>796379135.77999997</v>
      </c>
      <c r="D4" s="328">
        <v>1231016878.29</v>
      </c>
      <c r="E4" s="328">
        <v>2297378197.4200001</v>
      </c>
      <c r="F4" s="329" t="s">
        <v>10</v>
      </c>
      <c r="G4" s="328">
        <v>4596821169.0900002</v>
      </c>
      <c r="H4" s="327">
        <v>8.4000000000000005E-2</v>
      </c>
    </row>
    <row r="5" spans="1:8" s="20" customFormat="1" ht="20.149999999999999" customHeight="1">
      <c r="A5" s="46" t="s">
        <v>149</v>
      </c>
      <c r="B5" s="326">
        <v>221143566.74000001</v>
      </c>
      <c r="C5" s="326">
        <v>1444974913.4000001</v>
      </c>
      <c r="D5" s="326">
        <v>4004551873.9200001</v>
      </c>
      <c r="E5" s="326">
        <v>6729778677.1899996</v>
      </c>
      <c r="F5" s="726">
        <v>9470234844.1399994</v>
      </c>
      <c r="G5" s="326">
        <v>21870683875.389999</v>
      </c>
      <c r="H5" s="300">
        <v>0.39800000000000002</v>
      </c>
    </row>
    <row r="6" spans="1:8" s="20" customFormat="1" ht="20.149999999999999" customHeight="1">
      <c r="A6" s="21" t="s">
        <v>148</v>
      </c>
      <c r="B6" s="325">
        <v>236770389.81999999</v>
      </c>
      <c r="C6" s="325">
        <v>1806966473.3399999</v>
      </c>
      <c r="D6" s="325">
        <v>5175500757.4099998</v>
      </c>
      <c r="E6" s="325">
        <v>10477048212.09</v>
      </c>
      <c r="F6" s="210">
        <v>9726591146.7399998</v>
      </c>
      <c r="G6" s="325">
        <v>27422876979.400002</v>
      </c>
      <c r="H6" s="301">
        <v>0.499</v>
      </c>
    </row>
    <row r="7" spans="1:8" s="20" customFormat="1" ht="20.149999999999999" customHeight="1" thickBot="1">
      <c r="A7" s="130" t="s">
        <v>147</v>
      </c>
      <c r="B7" s="323">
        <v>59283736.590000004</v>
      </c>
      <c r="C7" s="323">
        <v>267989976.84</v>
      </c>
      <c r="D7" s="323">
        <v>531211769.12</v>
      </c>
      <c r="E7" s="547">
        <v>223815392.43000001</v>
      </c>
      <c r="F7" s="324" t="s">
        <v>10</v>
      </c>
      <c r="G7" s="323">
        <v>1082300874.98</v>
      </c>
      <c r="H7" s="322">
        <v>0.02</v>
      </c>
    </row>
    <row r="8" spans="1:8" s="20" customFormat="1" ht="20.149999999999999" customHeight="1">
      <c r="A8" s="113" t="s">
        <v>13</v>
      </c>
      <c r="B8" s="321">
        <v>789244650.75</v>
      </c>
      <c r="C8" s="321">
        <v>4316310499.3599997</v>
      </c>
      <c r="D8" s="321">
        <v>10942281278.74</v>
      </c>
      <c r="E8" s="321">
        <v>19728020479.130001</v>
      </c>
      <c r="F8" s="299">
        <v>19196825990.880001</v>
      </c>
      <c r="G8" s="321">
        <v>54972682898.860001</v>
      </c>
      <c r="H8" s="320"/>
    </row>
    <row r="9" spans="1:8" s="20" customFormat="1" ht="20.149999999999999" customHeight="1" thickBot="1">
      <c r="A9" s="114" t="s">
        <v>109</v>
      </c>
      <c r="B9" s="319">
        <v>1.4E-2</v>
      </c>
      <c r="C9" s="319">
        <v>7.9000000000000001E-2</v>
      </c>
      <c r="D9" s="319">
        <v>0.19900000000000001</v>
      </c>
      <c r="E9" s="319">
        <v>0.35899999999999999</v>
      </c>
      <c r="F9" s="318">
        <v>0.34899999999999998</v>
      </c>
      <c r="G9" s="297"/>
      <c r="H9" s="317">
        <v>1</v>
      </c>
    </row>
    <row r="10" spans="1:8" ht="8.15" customHeight="1">
      <c r="A10" s="69"/>
      <c r="B10" s="316"/>
      <c r="C10" s="314"/>
      <c r="D10" s="314"/>
      <c r="E10" s="314"/>
      <c r="F10" s="315"/>
      <c r="G10" s="314"/>
      <c r="H10" s="248"/>
    </row>
    <row r="11" spans="1:8" s="20" customFormat="1" ht="15" customHeight="1">
      <c r="A11" s="15" t="s">
        <v>77</v>
      </c>
      <c r="B11" s="6"/>
      <c r="C11" s="11"/>
      <c r="D11" s="11"/>
      <c r="E11" s="11"/>
      <c r="F11" s="11"/>
      <c r="G11" s="12"/>
      <c r="H11" s="12"/>
    </row>
    <row r="12" spans="1:8" s="20" customFormat="1" ht="8.15" customHeight="1">
      <c r="A12" s="15"/>
      <c r="B12" s="6"/>
      <c r="C12" s="11"/>
      <c r="D12" s="11"/>
      <c r="E12" s="11"/>
      <c r="F12" s="11"/>
      <c r="G12" s="12"/>
      <c r="H12" s="12"/>
    </row>
    <row r="13" spans="1:8" s="20" customFormat="1" ht="15" customHeight="1">
      <c r="A13" s="15" t="s">
        <v>21</v>
      </c>
      <c r="B13" s="6"/>
      <c r="C13" s="11"/>
      <c r="D13" s="11"/>
      <c r="E13" s="11"/>
      <c r="F13" s="11"/>
      <c r="G13" s="12"/>
      <c r="H13" s="12"/>
    </row>
    <row r="14" spans="1:8" s="20" customFormat="1" ht="15" customHeight="1">
      <c r="A14" s="41" t="s">
        <v>498</v>
      </c>
      <c r="B14" s="6"/>
      <c r="C14" s="11"/>
      <c r="D14" s="11"/>
      <c r="E14" s="11"/>
      <c r="F14" s="11"/>
      <c r="G14" s="12"/>
      <c r="H14" s="12"/>
    </row>
    <row r="15" spans="1:8" s="20" customFormat="1" ht="15" customHeight="1">
      <c r="A15" s="1940" t="s">
        <v>483</v>
      </c>
      <c r="B15" s="1940"/>
      <c r="C15" s="1940"/>
      <c r="D15" s="1940"/>
      <c r="E15" s="1940"/>
      <c r="F15" s="1940"/>
      <c r="G15" s="1940"/>
      <c r="H15" s="1940"/>
    </row>
    <row r="16" spans="1:8" s="20" customFormat="1" ht="15" customHeight="1">
      <c r="A16" s="1940" t="s">
        <v>480</v>
      </c>
      <c r="B16" s="1940"/>
      <c r="C16" s="1940"/>
      <c r="D16" s="1940"/>
      <c r="E16" s="1940"/>
      <c r="F16" s="1940"/>
      <c r="G16" s="1940"/>
      <c r="H16" s="1940"/>
    </row>
    <row r="17" spans="1:8" s="20" customFormat="1" ht="15" customHeight="1">
      <c r="A17" s="1940" t="s">
        <v>466</v>
      </c>
      <c r="B17" s="1940"/>
      <c r="C17" s="1940"/>
      <c r="D17" s="1940"/>
      <c r="E17" s="1940"/>
      <c r="F17" s="1940"/>
      <c r="G17" s="1940"/>
      <c r="H17" s="1940"/>
    </row>
  </sheetData>
  <mergeCells count="8">
    <mergeCell ref="A17:H17"/>
    <mergeCell ref="A1:H1"/>
    <mergeCell ref="A2:A3"/>
    <mergeCell ref="B2:F2"/>
    <mergeCell ref="G2:G3"/>
    <mergeCell ref="H2:H3"/>
    <mergeCell ref="A15:H15"/>
    <mergeCell ref="A16:H16"/>
  </mergeCells>
  <printOptions horizontalCentered="1"/>
  <pageMargins left="0.7" right="0.7" top="0.75" bottom="0.5" header="0.3" footer="0.3"/>
  <pageSetup scale="94" orientation="landscape" r:id="rId1"/>
  <headerFooter>
    <oddFooter>&amp;R2022 Data Tables Installment</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835E55-3715-4DDF-B1B8-E2A1E1554398}">
  <sheetPr>
    <tabColor rgb="FF1F4E78"/>
    <pageSetUpPr fitToPage="1"/>
  </sheetPr>
  <dimension ref="A1:I21"/>
  <sheetViews>
    <sheetView showGridLines="0" zoomScaleNormal="100" zoomScaleSheetLayoutView="100" workbookViewId="0">
      <pane xSplit="1" ySplit="3" topLeftCell="B4" activePane="bottomRight" state="frozen"/>
      <selection activeCell="C9" sqref="C9"/>
      <selection pane="topRight" activeCell="C9" sqref="C9"/>
      <selection pane="bottomLeft" activeCell="C9" sqref="C9"/>
      <selection pane="bottomRight" activeCell="B4" sqref="B4"/>
    </sheetView>
  </sheetViews>
  <sheetFormatPr defaultColWidth="8.7265625" defaultRowHeight="13"/>
  <cols>
    <col min="1" max="1" width="19.7265625" style="5" customWidth="1"/>
    <col min="2" max="2" width="14" style="5" customWidth="1"/>
    <col min="3" max="3" width="11.1796875" style="5" customWidth="1"/>
    <col min="4" max="4" width="17" style="5" customWidth="1"/>
    <col min="5" max="5" width="12.1796875" style="5" customWidth="1"/>
    <col min="6" max="6" width="13.7265625" style="5" customWidth="1"/>
    <col min="7" max="7" width="19.7265625" style="5" customWidth="1"/>
    <col min="8" max="9" width="13.7265625" style="5" customWidth="1"/>
    <col min="10" max="10" width="8.7265625" style="1"/>
    <col min="11" max="11" width="11.81640625" style="1" bestFit="1" customWidth="1"/>
    <col min="12" max="16384" width="8.7265625" style="1"/>
  </cols>
  <sheetData>
    <row r="1" spans="1:9" ht="84.75" customHeight="1" thickBot="1">
      <c r="A1" s="1911"/>
      <c r="B1" s="1966"/>
      <c r="C1" s="1966"/>
      <c r="D1" s="1966"/>
      <c r="E1" s="1966"/>
      <c r="F1" s="1966"/>
      <c r="G1" s="1966"/>
      <c r="H1" s="1966"/>
      <c r="I1" s="1967"/>
    </row>
    <row r="2" spans="1:9" ht="33" customHeight="1">
      <c r="A2" s="1941" t="s">
        <v>1090</v>
      </c>
      <c r="B2" s="1944" t="s">
        <v>168</v>
      </c>
      <c r="C2" s="1944" t="s">
        <v>12</v>
      </c>
      <c r="D2" s="1983" t="s">
        <v>14</v>
      </c>
      <c r="E2" s="1984"/>
      <c r="F2" s="1985" t="s">
        <v>167</v>
      </c>
      <c r="G2" s="1987" t="s">
        <v>452</v>
      </c>
      <c r="H2" s="1988"/>
      <c r="I2" s="1946" t="s">
        <v>453</v>
      </c>
    </row>
    <row r="3" spans="1:9" ht="38.15" customHeight="1" thickBot="1">
      <c r="A3" s="1942"/>
      <c r="B3" s="1945"/>
      <c r="C3" s="1945"/>
      <c r="D3" s="131" t="s">
        <v>166</v>
      </c>
      <c r="E3" s="132" t="s">
        <v>119</v>
      </c>
      <c r="F3" s="1986"/>
      <c r="G3" s="131" t="s">
        <v>166</v>
      </c>
      <c r="H3" s="132" t="s">
        <v>119</v>
      </c>
      <c r="I3" s="1947"/>
    </row>
    <row r="4" spans="1:9" ht="20.149999999999999" customHeight="1">
      <c r="A4" s="104" t="s">
        <v>173</v>
      </c>
      <c r="B4" s="228">
        <v>15554</v>
      </c>
      <c r="C4" s="228">
        <v>1318</v>
      </c>
      <c r="D4" s="339">
        <v>326846096.73000002</v>
      </c>
      <c r="E4" s="338">
        <v>6.0000000000000001E-3</v>
      </c>
      <c r="F4" s="1785">
        <v>21013.64</v>
      </c>
      <c r="G4" s="1603">
        <v>518920295.31</v>
      </c>
      <c r="H4" s="338">
        <v>6.0000000000000001E-3</v>
      </c>
      <c r="I4" s="1789">
        <v>33362.54</v>
      </c>
    </row>
    <row r="5" spans="1:9" ht="20.149999999999999" customHeight="1">
      <c r="A5" s="46" t="s">
        <v>451</v>
      </c>
      <c r="B5" s="219">
        <v>93196</v>
      </c>
      <c r="C5" s="219">
        <v>1727</v>
      </c>
      <c r="D5" s="720">
        <v>1039556216.47</v>
      </c>
      <c r="E5" s="334">
        <v>1.9E-2</v>
      </c>
      <c r="F5" s="1786">
        <v>11154.52</v>
      </c>
      <c r="G5" s="1604">
        <v>1726928976.8800001</v>
      </c>
      <c r="H5" s="334">
        <v>0.02</v>
      </c>
      <c r="I5" s="1790">
        <v>18530.09</v>
      </c>
    </row>
    <row r="6" spans="1:9" ht="20.149999999999999" customHeight="1">
      <c r="A6" s="21" t="s">
        <v>164</v>
      </c>
      <c r="B6" s="212">
        <v>545294</v>
      </c>
      <c r="C6" s="212">
        <v>1712</v>
      </c>
      <c r="D6" s="337">
        <v>6397002828.6099997</v>
      </c>
      <c r="E6" s="336">
        <v>0.11600000000000001</v>
      </c>
      <c r="F6" s="1787">
        <v>11731.29</v>
      </c>
      <c r="G6" s="208">
        <v>10963564960.27</v>
      </c>
      <c r="H6" s="336">
        <v>0.124</v>
      </c>
      <c r="I6" s="1791">
        <v>20109.939999999999</v>
      </c>
    </row>
    <row r="7" spans="1:9" ht="20.149999999999999" customHeight="1">
      <c r="A7" s="46" t="s">
        <v>163</v>
      </c>
      <c r="B7" s="219">
        <v>567550</v>
      </c>
      <c r="C7" s="219">
        <v>279</v>
      </c>
      <c r="D7" s="335">
        <v>9859814503.2999992</v>
      </c>
      <c r="E7" s="334">
        <v>0.17899999999999999</v>
      </c>
      <c r="F7" s="1786">
        <v>17372.59</v>
      </c>
      <c r="G7" s="215">
        <v>16362950452.780001</v>
      </c>
      <c r="H7" s="334">
        <v>0.186</v>
      </c>
      <c r="I7" s="1790">
        <v>28860.09</v>
      </c>
    </row>
    <row r="8" spans="1:9" ht="20.149999999999999" customHeight="1">
      <c r="A8" s="21" t="s">
        <v>162</v>
      </c>
      <c r="B8" s="212">
        <v>312192</v>
      </c>
      <c r="C8" s="212">
        <v>43</v>
      </c>
      <c r="D8" s="337">
        <v>7609057048.8100004</v>
      </c>
      <c r="E8" s="336">
        <v>0.13800000000000001</v>
      </c>
      <c r="F8" s="1787">
        <v>24373</v>
      </c>
      <c r="G8" s="208">
        <v>12119862410.34</v>
      </c>
      <c r="H8" s="336">
        <v>0.13700000000000001</v>
      </c>
      <c r="I8" s="1791">
        <v>38821.86</v>
      </c>
    </row>
    <row r="9" spans="1:9" ht="20.149999999999999" customHeight="1" thickBot="1">
      <c r="A9" s="130" t="s">
        <v>161</v>
      </c>
      <c r="B9" s="721">
        <v>970633</v>
      </c>
      <c r="C9" s="721">
        <v>40</v>
      </c>
      <c r="D9" s="722">
        <v>29740406204.939999</v>
      </c>
      <c r="E9" s="723">
        <v>0.54100000000000004</v>
      </c>
      <c r="F9" s="1788">
        <v>30640.22</v>
      </c>
      <c r="G9" s="309">
        <v>46536287351.349998</v>
      </c>
      <c r="H9" s="723">
        <v>0.52700000000000002</v>
      </c>
      <c r="I9" s="1792">
        <v>47944.27</v>
      </c>
    </row>
    <row r="10" spans="1:9" ht="20.149999999999999" customHeight="1" thickBot="1">
      <c r="A10" s="70" t="s">
        <v>13</v>
      </c>
      <c r="B10" s="333">
        <v>2504419</v>
      </c>
      <c r="C10" s="333">
        <v>5119</v>
      </c>
      <c r="D10" s="670">
        <v>54972682898.860001</v>
      </c>
      <c r="E10" s="332">
        <v>1</v>
      </c>
      <c r="F10" s="1783">
        <v>21950.27</v>
      </c>
      <c r="G10" s="331">
        <v>88228514446.940002</v>
      </c>
      <c r="H10" s="332">
        <v>1</v>
      </c>
      <c r="I10" s="1784">
        <v>35236.67</v>
      </c>
    </row>
    <row r="11" spans="1:9" s="20" customFormat="1" ht="8.15" customHeight="1">
      <c r="A11" s="230"/>
      <c r="B11" s="159"/>
      <c r="C11" s="180"/>
      <c r="D11" s="180"/>
      <c r="E11" s="180"/>
      <c r="F11" s="180"/>
      <c r="G11" s="180"/>
      <c r="H11" s="180"/>
      <c r="I11" s="180"/>
    </row>
    <row r="12" spans="1:9" ht="15" customHeight="1">
      <c r="A12" s="15" t="s">
        <v>468</v>
      </c>
      <c r="C12" s="10"/>
      <c r="D12" s="10"/>
      <c r="E12" s="10"/>
      <c r="F12" s="10"/>
      <c r="G12" s="10"/>
      <c r="H12" s="10"/>
      <c r="I12" s="10"/>
    </row>
    <row r="13" spans="1:9" s="20" customFormat="1" ht="8.15" customHeight="1">
      <c r="B13" s="6"/>
      <c r="C13" s="11"/>
      <c r="D13" s="11"/>
      <c r="E13" s="11"/>
      <c r="F13" s="11"/>
      <c r="G13" s="11"/>
      <c r="H13" s="11"/>
      <c r="I13" s="11"/>
    </row>
    <row r="14" spans="1:9" s="20" customFormat="1" ht="15" customHeight="1">
      <c r="A14" s="15" t="s">
        <v>160</v>
      </c>
      <c r="B14" s="6"/>
      <c r="C14" s="11"/>
      <c r="D14" s="11"/>
      <c r="E14" s="11"/>
      <c r="F14" s="11"/>
      <c r="G14" s="11"/>
      <c r="H14" s="11"/>
      <c r="I14" s="11"/>
    </row>
    <row r="15" spans="1:9" s="20" customFormat="1" ht="8.15" customHeight="1">
      <c r="B15" s="6"/>
      <c r="C15" s="11"/>
      <c r="D15" s="11"/>
      <c r="E15" s="11"/>
      <c r="F15" s="11"/>
      <c r="G15" s="11"/>
      <c r="H15" s="11"/>
      <c r="I15" s="11"/>
    </row>
    <row r="16" spans="1:9" s="20" customFormat="1" ht="15" customHeight="1">
      <c r="A16" s="15" t="s">
        <v>21</v>
      </c>
      <c r="B16" s="6"/>
      <c r="C16" s="11"/>
      <c r="D16" s="11"/>
      <c r="E16" s="11"/>
      <c r="F16" s="11"/>
      <c r="G16" s="11"/>
      <c r="H16" s="11"/>
      <c r="I16" s="11"/>
    </row>
    <row r="17" spans="1:9" s="20" customFormat="1" ht="15" customHeight="1">
      <c r="A17" s="41" t="s">
        <v>498</v>
      </c>
      <c r="B17" s="6"/>
      <c r="C17" s="11"/>
      <c r="D17" s="11"/>
      <c r="E17" s="11"/>
      <c r="F17" s="11"/>
      <c r="G17" s="11"/>
      <c r="H17" s="11"/>
      <c r="I17" s="11"/>
    </row>
    <row r="18" spans="1:9" s="20" customFormat="1" ht="15" customHeight="1">
      <c r="A18" s="1940" t="s">
        <v>483</v>
      </c>
      <c r="B18" s="1940"/>
      <c r="C18" s="1940"/>
      <c r="D18" s="1940"/>
      <c r="E18" s="1940"/>
      <c r="F18" s="1940"/>
      <c r="G18" s="1940"/>
      <c r="H18" s="1940"/>
      <c r="I18" s="1940"/>
    </row>
    <row r="19" spans="1:9" s="20" customFormat="1" ht="15" customHeight="1">
      <c r="A19" s="1940" t="s">
        <v>480</v>
      </c>
      <c r="B19" s="1940"/>
      <c r="C19" s="1940"/>
      <c r="D19" s="1940"/>
      <c r="E19" s="1940"/>
      <c r="F19" s="1940"/>
      <c r="G19" s="1940"/>
      <c r="H19" s="1940"/>
      <c r="I19" s="1940"/>
    </row>
    <row r="20" spans="1:9" s="20" customFormat="1" ht="15" customHeight="1">
      <c r="A20" s="1940" t="s">
        <v>466</v>
      </c>
      <c r="B20" s="1940"/>
      <c r="C20" s="1940"/>
      <c r="D20" s="1940"/>
      <c r="E20" s="1940"/>
      <c r="F20" s="1940"/>
      <c r="G20" s="1940"/>
      <c r="H20" s="1940"/>
      <c r="I20" s="1940"/>
    </row>
    <row r="21" spans="1:9" s="20" customFormat="1" ht="15" customHeight="1">
      <c r="A21" s="41" t="s">
        <v>489</v>
      </c>
      <c r="B21" s="41"/>
      <c r="C21" s="41"/>
      <c r="D21" s="41"/>
      <c r="E21" s="41"/>
      <c r="F21" s="41"/>
      <c r="G21" s="41"/>
      <c r="H21" s="41"/>
      <c r="I21" s="41"/>
    </row>
  </sheetData>
  <mergeCells count="11">
    <mergeCell ref="A18:I18"/>
    <mergeCell ref="A20:I20"/>
    <mergeCell ref="A1:I1"/>
    <mergeCell ref="A2:A3"/>
    <mergeCell ref="B2:B3"/>
    <mergeCell ref="C2:C3"/>
    <mergeCell ref="D2:E2"/>
    <mergeCell ref="F2:F3"/>
    <mergeCell ref="G2:H2"/>
    <mergeCell ref="I2:I3"/>
    <mergeCell ref="A19:I19"/>
  </mergeCells>
  <printOptions horizontalCentered="1"/>
  <pageMargins left="0.7" right="0.7" top="0.75" bottom="0.5" header="0.3" footer="0.3"/>
  <pageSetup scale="90" orientation="landscape" r:id="rId1"/>
  <headerFooter>
    <oddFooter>&amp;R2022 Data Tables Installment</oddFooter>
  </headerFooter>
  <rowBreaks count="1" manualBreakCount="1">
    <brk id="50" max="16383" man="1"/>
  </rowBreaks>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889402-E7CB-4F50-BA63-1F00F5B95328}">
  <sheetPr>
    <tabColor rgb="FF1F4E78"/>
    <pageSetUpPr fitToPage="1"/>
  </sheetPr>
  <dimension ref="A1:I32"/>
  <sheetViews>
    <sheetView showGridLines="0" zoomScaleNormal="100" zoomScaleSheetLayoutView="100" workbookViewId="0">
      <pane xSplit="1" ySplit="3" topLeftCell="B4" activePane="bottomRight" state="frozen"/>
      <selection activeCell="C9" sqref="C9"/>
      <selection pane="topRight" activeCell="C9" sqref="C9"/>
      <selection pane="bottomLeft" activeCell="C9" sqref="C9"/>
      <selection pane="bottomRight" activeCell="B4" sqref="B4"/>
    </sheetView>
  </sheetViews>
  <sheetFormatPr defaultColWidth="8.7265625" defaultRowHeight="13"/>
  <cols>
    <col min="1" max="1" width="18.7265625" style="5" customWidth="1"/>
    <col min="2" max="6" width="14.54296875" style="5" customWidth="1"/>
    <col min="7" max="8" width="14.54296875" style="1" customWidth="1"/>
    <col min="9" max="9" width="14.26953125" style="1" customWidth="1"/>
    <col min="10" max="16384" width="8.7265625" style="1"/>
  </cols>
  <sheetData>
    <row r="1" spans="1:9" ht="84.75" customHeight="1" thickBot="1">
      <c r="A1" s="1989"/>
      <c r="B1" s="1990"/>
      <c r="C1" s="1990"/>
      <c r="D1" s="1990"/>
      <c r="E1" s="1990"/>
      <c r="F1" s="1990"/>
      <c r="G1" s="1990"/>
      <c r="H1" s="1990"/>
      <c r="I1" s="1991"/>
    </row>
    <row r="2" spans="1:9" ht="24" customHeight="1">
      <c r="A2" s="1941" t="s">
        <v>127</v>
      </c>
      <c r="B2" s="1992" t="s">
        <v>1091</v>
      </c>
      <c r="C2" s="1982"/>
      <c r="D2" s="1982"/>
      <c r="E2" s="1982"/>
      <c r="F2" s="1982"/>
      <c r="G2" s="1982"/>
      <c r="H2" s="1993" t="s">
        <v>156</v>
      </c>
      <c r="I2" s="1995" t="s">
        <v>158</v>
      </c>
    </row>
    <row r="3" spans="1:9" ht="24" customHeight="1" thickBot="1">
      <c r="A3" s="1976"/>
      <c r="B3" s="354" t="s">
        <v>173</v>
      </c>
      <c r="C3" s="353" t="s">
        <v>172</v>
      </c>
      <c r="D3" s="353" t="s">
        <v>171</v>
      </c>
      <c r="E3" s="353" t="s">
        <v>170</v>
      </c>
      <c r="F3" s="353" t="s">
        <v>169</v>
      </c>
      <c r="G3" s="353" t="s">
        <v>161</v>
      </c>
      <c r="H3" s="1994"/>
      <c r="I3" s="1996"/>
    </row>
    <row r="4" spans="1:9" ht="20.149999999999999" customHeight="1">
      <c r="A4" s="104" t="s">
        <v>71</v>
      </c>
      <c r="B4" s="226">
        <v>198</v>
      </c>
      <c r="C4" s="226">
        <v>220</v>
      </c>
      <c r="D4" s="226">
        <v>157</v>
      </c>
      <c r="E4" s="226">
        <v>11</v>
      </c>
      <c r="F4" s="226" t="s">
        <v>10</v>
      </c>
      <c r="G4" s="351" t="s">
        <v>10</v>
      </c>
      <c r="H4" s="311">
        <v>586</v>
      </c>
      <c r="I4" s="350">
        <v>0.114</v>
      </c>
    </row>
    <row r="5" spans="1:9" ht="20.149999999999999" customHeight="1">
      <c r="A5" s="46" t="s">
        <v>70</v>
      </c>
      <c r="B5" s="216">
        <v>193</v>
      </c>
      <c r="C5" s="216">
        <v>241</v>
      </c>
      <c r="D5" s="216">
        <v>168</v>
      </c>
      <c r="E5" s="216">
        <v>20</v>
      </c>
      <c r="F5" s="216" t="s">
        <v>10</v>
      </c>
      <c r="G5" s="347" t="s">
        <v>10</v>
      </c>
      <c r="H5" s="215">
        <v>622</v>
      </c>
      <c r="I5" s="346">
        <v>0.122</v>
      </c>
    </row>
    <row r="6" spans="1:9" ht="20.149999999999999" customHeight="1">
      <c r="A6" s="21" t="s">
        <v>69</v>
      </c>
      <c r="B6" s="209">
        <v>156</v>
      </c>
      <c r="C6" s="209">
        <v>201</v>
      </c>
      <c r="D6" s="209">
        <v>161</v>
      </c>
      <c r="E6" s="209">
        <v>14</v>
      </c>
      <c r="F6" s="209">
        <v>4</v>
      </c>
      <c r="G6" s="349">
        <v>1</v>
      </c>
      <c r="H6" s="208">
        <v>537</v>
      </c>
      <c r="I6" s="348">
        <v>0.105</v>
      </c>
    </row>
    <row r="7" spans="1:9" ht="20.149999999999999" customHeight="1">
      <c r="A7" s="46" t="s">
        <v>68</v>
      </c>
      <c r="B7" s="216">
        <v>159</v>
      </c>
      <c r="C7" s="216">
        <v>252</v>
      </c>
      <c r="D7" s="216">
        <v>258</v>
      </c>
      <c r="E7" s="216">
        <v>21</v>
      </c>
      <c r="F7" s="216">
        <v>1</v>
      </c>
      <c r="G7" s="347">
        <v>3</v>
      </c>
      <c r="H7" s="215">
        <v>694</v>
      </c>
      <c r="I7" s="346">
        <v>0.13600000000000001</v>
      </c>
    </row>
    <row r="8" spans="1:9" ht="20.149999999999999" customHeight="1">
      <c r="A8" s="21" t="s">
        <v>113</v>
      </c>
      <c r="B8" s="209">
        <v>98</v>
      </c>
      <c r="C8" s="209">
        <v>165</v>
      </c>
      <c r="D8" s="209">
        <v>147</v>
      </c>
      <c r="E8" s="209">
        <v>30</v>
      </c>
      <c r="F8" s="209">
        <v>3</v>
      </c>
      <c r="G8" s="349">
        <v>1</v>
      </c>
      <c r="H8" s="208">
        <v>444</v>
      </c>
      <c r="I8" s="348">
        <v>8.6999999999999994E-2</v>
      </c>
    </row>
    <row r="9" spans="1:9" ht="20.149999999999999" customHeight="1">
      <c r="A9" s="46" t="s">
        <v>112</v>
      </c>
      <c r="B9" s="216">
        <v>118</v>
      </c>
      <c r="C9" s="216">
        <v>193</v>
      </c>
      <c r="D9" s="216">
        <v>310</v>
      </c>
      <c r="E9" s="216">
        <v>59</v>
      </c>
      <c r="F9" s="216">
        <v>17</v>
      </c>
      <c r="G9" s="347">
        <v>12</v>
      </c>
      <c r="H9" s="215">
        <v>709</v>
      </c>
      <c r="I9" s="346">
        <v>0.13900000000000001</v>
      </c>
    </row>
    <row r="10" spans="1:9" ht="20.149999999999999" customHeight="1">
      <c r="A10" s="21" t="s">
        <v>111</v>
      </c>
      <c r="B10" s="209">
        <v>117</v>
      </c>
      <c r="C10" s="209">
        <v>155</v>
      </c>
      <c r="D10" s="209">
        <v>221</v>
      </c>
      <c r="E10" s="209">
        <v>59</v>
      </c>
      <c r="F10" s="209">
        <v>5</v>
      </c>
      <c r="G10" s="349">
        <v>18</v>
      </c>
      <c r="H10" s="208">
        <v>575</v>
      </c>
      <c r="I10" s="348">
        <v>0.112</v>
      </c>
    </row>
    <row r="11" spans="1:9" ht="20.149999999999999" customHeight="1">
      <c r="A11" s="239">
        <v>2010</v>
      </c>
      <c r="B11" s="216">
        <v>38</v>
      </c>
      <c r="C11" s="216">
        <v>53</v>
      </c>
      <c r="D11" s="216">
        <v>53</v>
      </c>
      <c r="E11" s="216">
        <v>10</v>
      </c>
      <c r="F11" s="216">
        <v>2</v>
      </c>
      <c r="G11" s="347" t="s">
        <v>10</v>
      </c>
      <c r="H11" s="215">
        <v>156</v>
      </c>
      <c r="I11" s="346">
        <v>0.03</v>
      </c>
    </row>
    <row r="12" spans="1:9" ht="20.149999999999999" customHeight="1">
      <c r="A12" s="243">
        <v>2011</v>
      </c>
      <c r="B12" s="209">
        <v>22</v>
      </c>
      <c r="C12" s="209">
        <v>34</v>
      </c>
      <c r="D12" s="209">
        <v>34</v>
      </c>
      <c r="E12" s="209">
        <v>10</v>
      </c>
      <c r="F12" s="209" t="s">
        <v>10</v>
      </c>
      <c r="G12" s="349" t="s">
        <v>10</v>
      </c>
      <c r="H12" s="208">
        <v>100</v>
      </c>
      <c r="I12" s="348">
        <v>0.02</v>
      </c>
    </row>
    <row r="13" spans="1:9" ht="20.149999999999999" customHeight="1">
      <c r="A13" s="239">
        <v>2012</v>
      </c>
      <c r="B13" s="216">
        <v>37</v>
      </c>
      <c r="C13" s="216">
        <v>38</v>
      </c>
      <c r="D13" s="216">
        <v>36</v>
      </c>
      <c r="E13" s="216">
        <v>6</v>
      </c>
      <c r="F13" s="216">
        <v>1</v>
      </c>
      <c r="G13" s="347" t="s">
        <v>10</v>
      </c>
      <c r="H13" s="215">
        <v>118</v>
      </c>
      <c r="I13" s="346">
        <v>2.3E-2</v>
      </c>
    </row>
    <row r="14" spans="1:9" ht="20.149999999999999" customHeight="1">
      <c r="A14" s="243">
        <v>2013</v>
      </c>
      <c r="B14" s="209">
        <v>30</v>
      </c>
      <c r="C14" s="209">
        <v>32</v>
      </c>
      <c r="D14" s="209">
        <v>25</v>
      </c>
      <c r="E14" s="209">
        <v>8</v>
      </c>
      <c r="F14" s="209">
        <v>2</v>
      </c>
      <c r="G14" s="349" t="s">
        <v>10</v>
      </c>
      <c r="H14" s="208">
        <v>97</v>
      </c>
      <c r="I14" s="348">
        <v>1.9E-2</v>
      </c>
    </row>
    <row r="15" spans="1:9" ht="20.149999999999999" customHeight="1">
      <c r="A15" s="239">
        <v>2014</v>
      </c>
      <c r="B15" s="216">
        <v>14</v>
      </c>
      <c r="C15" s="216">
        <v>24</v>
      </c>
      <c r="D15" s="216">
        <v>24</v>
      </c>
      <c r="E15" s="216">
        <v>4</v>
      </c>
      <c r="F15" s="216" t="s">
        <v>10</v>
      </c>
      <c r="G15" s="347">
        <v>1</v>
      </c>
      <c r="H15" s="215">
        <v>67</v>
      </c>
      <c r="I15" s="346">
        <v>1.2999999999999999E-2</v>
      </c>
    </row>
    <row r="16" spans="1:9" ht="20.149999999999999" customHeight="1">
      <c r="A16" s="243">
        <v>2015</v>
      </c>
      <c r="B16" s="209">
        <v>19</v>
      </c>
      <c r="C16" s="209">
        <v>14</v>
      </c>
      <c r="D16" s="209">
        <v>17</v>
      </c>
      <c r="E16" s="209">
        <v>2</v>
      </c>
      <c r="F16" s="209">
        <v>1</v>
      </c>
      <c r="G16" s="349" t="s">
        <v>10</v>
      </c>
      <c r="H16" s="208">
        <v>53</v>
      </c>
      <c r="I16" s="348">
        <v>0.01</v>
      </c>
    </row>
    <row r="17" spans="1:9" ht="20.149999999999999" customHeight="1">
      <c r="A17" s="239">
        <v>2016</v>
      </c>
      <c r="B17" s="216">
        <v>30</v>
      </c>
      <c r="C17" s="216">
        <v>18</v>
      </c>
      <c r="D17" s="216">
        <v>18</v>
      </c>
      <c r="E17" s="216">
        <v>4</v>
      </c>
      <c r="F17" s="216">
        <v>2</v>
      </c>
      <c r="G17" s="347">
        <v>1</v>
      </c>
      <c r="H17" s="215">
        <v>73</v>
      </c>
      <c r="I17" s="346">
        <v>1.4E-2</v>
      </c>
    </row>
    <row r="18" spans="1:9" ht="20.149999999999999" customHeight="1">
      <c r="A18" s="243">
        <v>2017</v>
      </c>
      <c r="B18" s="209">
        <v>16</v>
      </c>
      <c r="C18" s="209">
        <v>18</v>
      </c>
      <c r="D18" s="209">
        <v>11</v>
      </c>
      <c r="E18" s="209">
        <v>5</v>
      </c>
      <c r="F18" s="209" t="s">
        <v>10</v>
      </c>
      <c r="G18" s="349" t="s">
        <v>10</v>
      </c>
      <c r="H18" s="208">
        <v>50</v>
      </c>
      <c r="I18" s="348">
        <v>0.01</v>
      </c>
    </row>
    <row r="19" spans="1:9" ht="20.149999999999999" customHeight="1">
      <c r="A19" s="239">
        <v>2018</v>
      </c>
      <c r="B19" s="216">
        <v>19</v>
      </c>
      <c r="C19" s="216">
        <v>20</v>
      </c>
      <c r="D19" s="216">
        <v>16</v>
      </c>
      <c r="E19" s="216">
        <v>2</v>
      </c>
      <c r="F19" s="216">
        <v>2</v>
      </c>
      <c r="G19" s="347" t="s">
        <v>10</v>
      </c>
      <c r="H19" s="215">
        <v>59</v>
      </c>
      <c r="I19" s="346">
        <v>1.2E-2</v>
      </c>
    </row>
    <row r="20" spans="1:9" ht="20.149999999999999" customHeight="1">
      <c r="A20" s="243">
        <v>2019</v>
      </c>
      <c r="B20" s="209">
        <v>18</v>
      </c>
      <c r="C20" s="209">
        <v>15</v>
      </c>
      <c r="D20" s="209">
        <v>13</v>
      </c>
      <c r="E20" s="209">
        <v>3</v>
      </c>
      <c r="F20" s="209">
        <v>1</v>
      </c>
      <c r="G20" s="349">
        <v>2</v>
      </c>
      <c r="H20" s="208">
        <v>52</v>
      </c>
      <c r="I20" s="348">
        <v>0.01</v>
      </c>
    </row>
    <row r="21" spans="1:9" ht="20.149999999999999" customHeight="1">
      <c r="A21" s="239">
        <v>2020</v>
      </c>
      <c r="B21" s="216">
        <v>19</v>
      </c>
      <c r="C21" s="216">
        <v>14</v>
      </c>
      <c r="D21" s="216">
        <v>16</v>
      </c>
      <c r="E21" s="216">
        <v>7</v>
      </c>
      <c r="F21" s="216">
        <v>2</v>
      </c>
      <c r="G21" s="347">
        <v>1</v>
      </c>
      <c r="H21" s="215">
        <v>59</v>
      </c>
      <c r="I21" s="346">
        <v>1.2E-2</v>
      </c>
    </row>
    <row r="22" spans="1:9" ht="20.149999999999999" customHeight="1">
      <c r="A22" s="243">
        <v>2021</v>
      </c>
      <c r="B22" s="209">
        <v>6</v>
      </c>
      <c r="C22" s="209">
        <v>8</v>
      </c>
      <c r="D22" s="209">
        <v>20</v>
      </c>
      <c r="E22" s="209">
        <v>2</v>
      </c>
      <c r="F22" s="209" t="s">
        <v>10</v>
      </c>
      <c r="G22" s="349" t="s">
        <v>10</v>
      </c>
      <c r="H22" s="208">
        <v>36</v>
      </c>
      <c r="I22" s="348">
        <v>7.0000000000000001E-3</v>
      </c>
    </row>
    <row r="23" spans="1:9" ht="20.149999999999999" customHeight="1">
      <c r="A23" s="239">
        <v>2022</v>
      </c>
      <c r="B23" s="216">
        <v>5</v>
      </c>
      <c r="C23" s="216">
        <v>6</v>
      </c>
      <c r="D23" s="216">
        <v>6</v>
      </c>
      <c r="E23" s="216">
        <v>1</v>
      </c>
      <c r="F23" s="216" t="s">
        <v>10</v>
      </c>
      <c r="G23" s="347" t="s">
        <v>10</v>
      </c>
      <c r="H23" s="215">
        <v>18</v>
      </c>
      <c r="I23" s="346">
        <v>4.0000000000000001E-3</v>
      </c>
    </row>
    <row r="24" spans="1:9" s="20" customFormat="1" ht="20.149999999999999" customHeight="1" thickBot="1">
      <c r="A24" s="243">
        <v>2023</v>
      </c>
      <c r="B24" s="209">
        <v>6</v>
      </c>
      <c r="C24" s="209">
        <v>6</v>
      </c>
      <c r="D24" s="209">
        <v>1</v>
      </c>
      <c r="E24" s="209">
        <v>1</v>
      </c>
      <c r="F24" s="209" t="s">
        <v>10</v>
      </c>
      <c r="G24" s="349" t="s">
        <v>10</v>
      </c>
      <c r="H24" s="208">
        <v>14</v>
      </c>
      <c r="I24" s="348">
        <v>3.0000000000000001E-3</v>
      </c>
    </row>
    <row r="25" spans="1:9">
      <c r="A25" s="113" t="s">
        <v>13</v>
      </c>
      <c r="B25" s="345">
        <v>1318</v>
      </c>
      <c r="C25" s="345">
        <v>1727</v>
      </c>
      <c r="D25" s="345">
        <v>1712</v>
      </c>
      <c r="E25" s="345">
        <v>279</v>
      </c>
      <c r="F25" s="345">
        <v>43</v>
      </c>
      <c r="G25" s="344">
        <v>40</v>
      </c>
      <c r="H25" s="307">
        <v>5119</v>
      </c>
      <c r="I25" s="343"/>
    </row>
    <row r="26" spans="1:9" s="20" customFormat="1" ht="15" customHeight="1" thickBot="1">
      <c r="A26" s="114" t="s">
        <v>109</v>
      </c>
      <c r="B26" s="342">
        <v>0.25700000000000001</v>
      </c>
      <c r="C26" s="342">
        <v>0.33700000000000002</v>
      </c>
      <c r="D26" s="342">
        <v>0.33400000000000002</v>
      </c>
      <c r="E26" s="342">
        <v>5.5E-2</v>
      </c>
      <c r="F26" s="342">
        <v>8.0000000000000002E-3</v>
      </c>
      <c r="G26" s="342">
        <v>8.0000000000000002E-3</v>
      </c>
      <c r="H26" s="305"/>
      <c r="I26" s="341">
        <v>1</v>
      </c>
    </row>
    <row r="27" spans="1:9" s="20" customFormat="1" ht="8.15" customHeight="1">
      <c r="A27" s="579"/>
      <c r="B27" s="601"/>
      <c r="C27" s="602"/>
      <c r="D27" s="602"/>
      <c r="E27" s="602"/>
      <c r="F27" s="601"/>
      <c r="G27" s="601"/>
      <c r="H27" s="583"/>
      <c r="I27" s="603"/>
    </row>
    <row r="28" spans="1:9" s="20" customFormat="1" ht="15" customHeight="1">
      <c r="A28" s="15" t="s">
        <v>77</v>
      </c>
      <c r="B28" s="16"/>
      <c r="C28" s="16"/>
      <c r="D28" s="16"/>
      <c r="E28" s="16"/>
      <c r="F28" s="16"/>
      <c r="G28" s="16"/>
      <c r="H28" s="16"/>
      <c r="I28" s="16"/>
    </row>
    <row r="29" spans="1:9" s="20" customFormat="1" ht="8.15" customHeight="1">
      <c r="A29" s="15"/>
      <c r="B29" s="16"/>
      <c r="C29" s="16"/>
      <c r="D29" s="16"/>
      <c r="E29" s="16"/>
      <c r="F29" s="16"/>
      <c r="G29" s="16"/>
      <c r="H29" s="16"/>
      <c r="I29" s="16"/>
    </row>
    <row r="30" spans="1:9" s="20" customFormat="1" ht="15" customHeight="1">
      <c r="A30" s="15" t="s">
        <v>21</v>
      </c>
      <c r="B30" s="16"/>
      <c r="C30" s="16"/>
      <c r="D30" s="16"/>
      <c r="E30" s="16"/>
      <c r="F30" s="16"/>
      <c r="G30" s="16"/>
      <c r="H30" s="16"/>
      <c r="I30" s="16"/>
    </row>
    <row r="31" spans="1:9" ht="15" customHeight="1">
      <c r="A31" s="41" t="s">
        <v>482</v>
      </c>
      <c r="B31" s="16"/>
      <c r="C31" s="16"/>
      <c r="D31" s="16"/>
      <c r="E31" s="16"/>
      <c r="F31" s="16"/>
      <c r="G31" s="16"/>
      <c r="H31" s="641"/>
      <c r="I31" s="16"/>
    </row>
    <row r="32" spans="1:9" ht="15" customHeight="1">
      <c r="A32" s="41" t="s">
        <v>490</v>
      </c>
      <c r="B32" s="16"/>
      <c r="C32" s="16"/>
      <c r="D32" s="16"/>
      <c r="E32" s="16"/>
      <c r="F32" s="16"/>
      <c r="G32" s="16"/>
      <c r="H32" s="641"/>
      <c r="I32" s="16"/>
    </row>
  </sheetData>
  <mergeCells count="5">
    <mergeCell ref="A1:I1"/>
    <mergeCell ref="A2:A3"/>
    <mergeCell ref="B2:G2"/>
    <mergeCell ref="H2:H3"/>
    <mergeCell ref="I2:I3"/>
  </mergeCells>
  <printOptions horizontalCentered="1"/>
  <pageMargins left="0.7" right="0.7" top="0.75" bottom="0.5" header="0.3" footer="0.3"/>
  <pageSetup scale="78" orientation="landscape" r:id="rId1"/>
  <headerFooter>
    <oddFooter>&amp;R2022 Data Tables Installment</oddFooter>
  </headerFooter>
  <rowBreaks count="1" manualBreakCount="1">
    <brk id="55" max="16383" man="1"/>
  </rowBreaks>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7D11A5-E664-4442-9D2F-38A80F955B52}">
  <sheetPr>
    <tabColor rgb="FF1F4E78"/>
    <pageSetUpPr fitToPage="1"/>
  </sheetPr>
  <dimension ref="A1:I34"/>
  <sheetViews>
    <sheetView showGridLines="0" zoomScaleNormal="100" zoomScaleSheetLayoutView="100" workbookViewId="0">
      <pane xSplit="1" ySplit="3" topLeftCell="B4" activePane="bottomRight" state="frozen"/>
      <selection activeCell="C9" sqref="C9"/>
      <selection pane="topRight" activeCell="C9" sqref="C9"/>
      <selection pane="bottomLeft" activeCell="C9" sqref="C9"/>
      <selection pane="bottomRight" activeCell="B4" sqref="B4"/>
    </sheetView>
  </sheetViews>
  <sheetFormatPr defaultColWidth="8.7265625" defaultRowHeight="13"/>
  <cols>
    <col min="1" max="1" width="19.7265625" style="5" customWidth="1"/>
    <col min="2" max="6" width="17.54296875" style="5" customWidth="1"/>
    <col min="7" max="8" width="17.54296875" style="1" customWidth="1"/>
    <col min="9" max="9" width="15.54296875" style="1" customWidth="1"/>
    <col min="10" max="16384" width="8.7265625" style="1"/>
  </cols>
  <sheetData>
    <row r="1" spans="1:9" ht="85" customHeight="1" thickBot="1">
      <c r="A1" s="1908"/>
      <c r="B1" s="1997"/>
      <c r="C1" s="1997"/>
      <c r="D1" s="1997"/>
      <c r="E1" s="1997"/>
      <c r="F1" s="1997"/>
      <c r="G1" s="1997"/>
      <c r="H1" s="1997"/>
      <c r="I1" s="1998"/>
    </row>
    <row r="2" spans="1:9" ht="24" customHeight="1">
      <c r="A2" s="1999" t="s">
        <v>75</v>
      </c>
      <c r="B2" s="1992" t="s">
        <v>499</v>
      </c>
      <c r="C2" s="1982"/>
      <c r="D2" s="1982"/>
      <c r="E2" s="1982"/>
      <c r="F2" s="1982"/>
      <c r="G2" s="1982"/>
      <c r="H2" s="1993" t="s">
        <v>145</v>
      </c>
      <c r="I2" s="1995" t="s">
        <v>158</v>
      </c>
    </row>
    <row r="3" spans="1:9" ht="24" customHeight="1" thickBot="1">
      <c r="A3" s="1976"/>
      <c r="B3" s="702" t="s">
        <v>427</v>
      </c>
      <c r="C3" s="361" t="s">
        <v>177</v>
      </c>
      <c r="D3" s="361" t="s">
        <v>176</v>
      </c>
      <c r="E3" s="360" t="s">
        <v>175</v>
      </c>
      <c r="F3" s="360" t="s">
        <v>174</v>
      </c>
      <c r="G3" s="361" t="s">
        <v>428</v>
      </c>
      <c r="H3" s="2000"/>
      <c r="I3" s="1996"/>
    </row>
    <row r="4" spans="1:9" ht="20.149999999999999" customHeight="1">
      <c r="A4" s="104" t="s">
        <v>71</v>
      </c>
      <c r="B4" s="359">
        <v>6128462.9900000002</v>
      </c>
      <c r="C4" s="359">
        <v>20190406.23</v>
      </c>
      <c r="D4" s="359">
        <v>131521279.25</v>
      </c>
      <c r="E4" s="359">
        <v>87326533.890000001</v>
      </c>
      <c r="F4" s="329" t="s">
        <v>10</v>
      </c>
      <c r="G4" s="225" t="s">
        <v>10</v>
      </c>
      <c r="H4" s="227">
        <v>245166682.36000001</v>
      </c>
      <c r="I4" s="350">
        <v>4.0000000000000001E-3</v>
      </c>
    </row>
    <row r="5" spans="1:9" ht="20.149999999999999" customHeight="1">
      <c r="A5" s="46" t="s">
        <v>70</v>
      </c>
      <c r="B5" s="217">
        <v>14915122.25</v>
      </c>
      <c r="C5" s="217">
        <v>39464354.289999999</v>
      </c>
      <c r="D5" s="217">
        <v>255599634.56</v>
      </c>
      <c r="E5" s="217">
        <v>430163120.94</v>
      </c>
      <c r="F5" s="215" t="s">
        <v>10</v>
      </c>
      <c r="G5" s="215" t="s">
        <v>10</v>
      </c>
      <c r="H5" s="259">
        <v>740142232.03999996</v>
      </c>
      <c r="I5" s="346">
        <v>1.2999999999999999E-2</v>
      </c>
    </row>
    <row r="6" spans="1:9" ht="20.149999999999999" customHeight="1">
      <c r="A6" s="21" t="s">
        <v>69</v>
      </c>
      <c r="B6" s="210">
        <v>7272872.3499999996</v>
      </c>
      <c r="C6" s="210">
        <v>40613847.689999998</v>
      </c>
      <c r="D6" s="210">
        <v>306817601.94</v>
      </c>
      <c r="E6" s="210">
        <v>360567484.44999999</v>
      </c>
      <c r="F6" s="727">
        <v>738503990.32000005</v>
      </c>
      <c r="G6" s="727">
        <v>244441167.97</v>
      </c>
      <c r="H6" s="224">
        <v>1698216964.72</v>
      </c>
      <c r="I6" s="348">
        <v>3.1E-2</v>
      </c>
    </row>
    <row r="7" spans="1:9" ht="20.149999999999999" customHeight="1">
      <c r="A7" s="46" t="s">
        <v>68</v>
      </c>
      <c r="B7" s="217">
        <v>14423589.539999999</v>
      </c>
      <c r="C7" s="217">
        <v>77616935.969999999</v>
      </c>
      <c r="D7" s="217">
        <v>554464454.54999995</v>
      </c>
      <c r="E7" s="217">
        <v>883782002.70000005</v>
      </c>
      <c r="F7" s="217">
        <v>62798863.469999999</v>
      </c>
      <c r="G7" s="217">
        <v>1245201266.95</v>
      </c>
      <c r="H7" s="259">
        <v>2838287113.1800003</v>
      </c>
      <c r="I7" s="346">
        <v>5.1999999999999998E-2</v>
      </c>
    </row>
    <row r="8" spans="1:9" ht="20.149999999999999" customHeight="1">
      <c r="A8" s="21" t="s">
        <v>113</v>
      </c>
      <c r="B8" s="210">
        <v>14293734.789999999</v>
      </c>
      <c r="C8" s="210">
        <v>65463423.770000003</v>
      </c>
      <c r="D8" s="210">
        <v>314426491.38999999</v>
      </c>
      <c r="E8" s="210">
        <v>256477636.91</v>
      </c>
      <c r="F8" s="210">
        <v>102443025.2</v>
      </c>
      <c r="G8" s="210">
        <v>28986398.059999999</v>
      </c>
      <c r="H8" s="224">
        <v>782090710.12</v>
      </c>
      <c r="I8" s="348">
        <v>1.4E-2</v>
      </c>
    </row>
    <row r="9" spans="1:9" ht="20.149999999999999" customHeight="1">
      <c r="A9" s="46" t="s">
        <v>112</v>
      </c>
      <c r="B9" s="217">
        <v>23584964.41</v>
      </c>
      <c r="C9" s="217">
        <v>129167009.05</v>
      </c>
      <c r="D9" s="217">
        <v>1275957323.4200001</v>
      </c>
      <c r="E9" s="217">
        <v>2199624520.6500001</v>
      </c>
      <c r="F9" s="217">
        <v>3045986954.1500001</v>
      </c>
      <c r="G9" s="217">
        <v>7922330903.3199997</v>
      </c>
      <c r="H9" s="259">
        <v>14596651675</v>
      </c>
      <c r="I9" s="346">
        <v>0.26600000000000001</v>
      </c>
    </row>
    <row r="10" spans="1:9" ht="20.149999999999999" customHeight="1">
      <c r="A10" s="21" t="s">
        <v>111</v>
      </c>
      <c r="B10" s="210">
        <v>50949974.920000002</v>
      </c>
      <c r="C10" s="210">
        <v>137884861.25999999</v>
      </c>
      <c r="D10" s="210">
        <v>1012803142.89</v>
      </c>
      <c r="E10" s="210">
        <v>1847020677.51</v>
      </c>
      <c r="F10" s="210">
        <v>743816842.87</v>
      </c>
      <c r="G10" s="210">
        <v>17764053167.950001</v>
      </c>
      <c r="H10" s="224">
        <v>21556528667.400002</v>
      </c>
      <c r="I10" s="348">
        <v>0.39200000000000002</v>
      </c>
    </row>
    <row r="11" spans="1:9" ht="20.149999999999999" customHeight="1">
      <c r="A11" s="239">
        <v>2010</v>
      </c>
      <c r="B11" s="217">
        <v>12672170.119999999</v>
      </c>
      <c r="C11" s="217">
        <v>68611391.230000004</v>
      </c>
      <c r="D11" s="217">
        <v>352796989.85000002</v>
      </c>
      <c r="E11" s="217">
        <v>402908767.79000002</v>
      </c>
      <c r="F11" s="217">
        <v>325153411.66000003</v>
      </c>
      <c r="G11" s="215" t="s">
        <v>10</v>
      </c>
      <c r="H11" s="259">
        <v>1162142730.6500001</v>
      </c>
      <c r="I11" s="346">
        <v>2.1000000000000001E-2</v>
      </c>
    </row>
    <row r="12" spans="1:9" ht="20.149999999999999" customHeight="1">
      <c r="A12" s="243">
        <v>2011</v>
      </c>
      <c r="B12" s="210">
        <v>17510400.27</v>
      </c>
      <c r="C12" s="210">
        <v>47747791.219999999</v>
      </c>
      <c r="D12" s="210">
        <v>222345400.12</v>
      </c>
      <c r="E12" s="210">
        <v>379721269.73000002</v>
      </c>
      <c r="F12" s="208" t="s">
        <v>10</v>
      </c>
      <c r="G12" s="208" t="s">
        <v>10</v>
      </c>
      <c r="H12" s="224">
        <v>667324861.34000003</v>
      </c>
      <c r="I12" s="348">
        <v>1.2E-2</v>
      </c>
    </row>
    <row r="13" spans="1:9" ht="20.149999999999999" customHeight="1">
      <c r="A13" s="239">
        <v>2012</v>
      </c>
      <c r="B13" s="217">
        <v>24042744.949999999</v>
      </c>
      <c r="C13" s="217">
        <v>75889481.760000005</v>
      </c>
      <c r="D13" s="217">
        <v>336853716.89999998</v>
      </c>
      <c r="E13" s="217">
        <v>361237869.39999998</v>
      </c>
      <c r="F13" s="217">
        <v>112380990.34999999</v>
      </c>
      <c r="G13" s="215" t="s">
        <v>10</v>
      </c>
      <c r="H13" s="259">
        <v>910404803.36000001</v>
      </c>
      <c r="I13" s="346">
        <v>1.7000000000000001E-2</v>
      </c>
    </row>
    <row r="14" spans="1:9" ht="20.149999999999999" customHeight="1">
      <c r="A14" s="243">
        <v>2013</v>
      </c>
      <c r="B14" s="210">
        <v>30977106.91</v>
      </c>
      <c r="C14" s="210">
        <v>71282843.329999998</v>
      </c>
      <c r="D14" s="210">
        <v>260634677.88999999</v>
      </c>
      <c r="E14" s="210">
        <v>484554721</v>
      </c>
      <c r="F14" s="210">
        <v>576462546.51999998</v>
      </c>
      <c r="G14" s="208" t="s">
        <v>10</v>
      </c>
      <c r="H14" s="224">
        <v>1423911895.6500001</v>
      </c>
      <c r="I14" s="348">
        <v>2.5999999999999999E-2</v>
      </c>
    </row>
    <row r="15" spans="1:9" ht="20.149999999999999" customHeight="1">
      <c r="A15" s="239">
        <v>2014</v>
      </c>
      <c r="B15" s="217">
        <v>9589407.8200000003</v>
      </c>
      <c r="C15" s="217">
        <v>43679182</v>
      </c>
      <c r="D15" s="217">
        <v>230783833.59999999</v>
      </c>
      <c r="E15" s="217">
        <v>211008817.99000001</v>
      </c>
      <c r="F15" s="215" t="s">
        <v>10</v>
      </c>
      <c r="G15" s="217">
        <v>247283165.06</v>
      </c>
      <c r="H15" s="259">
        <v>742344406.47000003</v>
      </c>
      <c r="I15" s="346">
        <v>1.4E-2</v>
      </c>
    </row>
    <row r="16" spans="1:9" ht="20.149999999999999" customHeight="1">
      <c r="A16" s="243">
        <v>2015</v>
      </c>
      <c r="B16" s="210">
        <v>20939825.809999999</v>
      </c>
      <c r="C16" s="210">
        <v>27398892.27</v>
      </c>
      <c r="D16" s="210">
        <v>160242806.83000001</v>
      </c>
      <c r="E16" s="210">
        <v>149681172.66999999</v>
      </c>
      <c r="F16" s="210">
        <v>356070561.26999998</v>
      </c>
      <c r="G16" s="208" t="s">
        <v>10</v>
      </c>
      <c r="H16" s="224">
        <v>714333258.85000002</v>
      </c>
      <c r="I16" s="348">
        <v>1.2999999999999999E-2</v>
      </c>
    </row>
    <row r="17" spans="1:9" ht="20.149999999999999" customHeight="1">
      <c r="A17" s="239">
        <v>2016</v>
      </c>
      <c r="B17" s="217">
        <v>16336906.1</v>
      </c>
      <c r="C17" s="217">
        <v>35254177.469999999</v>
      </c>
      <c r="D17" s="217">
        <v>184642013.31</v>
      </c>
      <c r="E17" s="217">
        <v>258638989.41999999</v>
      </c>
      <c r="F17" s="217">
        <v>347165816.75999999</v>
      </c>
      <c r="G17" s="217">
        <v>123730565.65000001</v>
      </c>
      <c r="H17" s="259">
        <v>965768468.70999992</v>
      </c>
      <c r="I17" s="346">
        <v>1.7999999999999999E-2</v>
      </c>
    </row>
    <row r="18" spans="1:9" ht="20.149999999999999" customHeight="1">
      <c r="A18" s="243">
        <v>2017</v>
      </c>
      <c r="B18" s="210">
        <v>15007791.880000001</v>
      </c>
      <c r="C18" s="210">
        <v>27544014.25</v>
      </c>
      <c r="D18" s="210">
        <v>81127503.620000005</v>
      </c>
      <c r="E18" s="210">
        <v>317760403.92000002</v>
      </c>
      <c r="F18" s="208" t="s">
        <v>10</v>
      </c>
      <c r="G18" s="208" t="s">
        <v>10</v>
      </c>
      <c r="H18" s="224">
        <v>441439713.67000002</v>
      </c>
      <c r="I18" s="348">
        <v>8.0000000000000002E-3</v>
      </c>
    </row>
    <row r="19" spans="1:9" ht="20.149999999999999" customHeight="1">
      <c r="A19" s="239">
        <v>2018</v>
      </c>
      <c r="B19" s="217">
        <v>12337223.460000001</v>
      </c>
      <c r="C19" s="217">
        <v>35689707.439999998</v>
      </c>
      <c r="D19" s="217">
        <v>184235743.09</v>
      </c>
      <c r="E19" s="217">
        <v>255986837.50999999</v>
      </c>
      <c r="F19" s="217">
        <v>992259159.80999994</v>
      </c>
      <c r="G19" s="215" t="s">
        <v>10</v>
      </c>
      <c r="H19" s="259">
        <v>1480508671.3099999</v>
      </c>
      <c r="I19" s="346">
        <v>2.7E-2</v>
      </c>
    </row>
    <row r="20" spans="1:9" ht="20.149999999999999" customHeight="1">
      <c r="A20" s="243">
        <v>2019</v>
      </c>
      <c r="B20" s="210">
        <v>12464402.35</v>
      </c>
      <c r="C20" s="210">
        <v>31764057</v>
      </c>
      <c r="D20" s="210">
        <v>78849748.609999999</v>
      </c>
      <c r="E20" s="210">
        <v>93568040.730000004</v>
      </c>
      <c r="F20" s="210">
        <v>76459051.870000005</v>
      </c>
      <c r="G20" s="210">
        <v>1219145985.96</v>
      </c>
      <c r="H20" s="224">
        <v>1512251286.52</v>
      </c>
      <c r="I20" s="348">
        <v>2.8000000000000001E-2</v>
      </c>
    </row>
    <row r="21" spans="1:9" ht="20.149999999999999" customHeight="1">
      <c r="A21" s="239">
        <v>2020</v>
      </c>
      <c r="B21" s="217">
        <v>17377550.59</v>
      </c>
      <c r="C21" s="217">
        <v>26715037.18</v>
      </c>
      <c r="D21" s="217">
        <v>173342763.16999999</v>
      </c>
      <c r="E21" s="217">
        <v>640270223.67999995</v>
      </c>
      <c r="F21" s="217">
        <v>129555834.56</v>
      </c>
      <c r="G21" s="217">
        <v>945233584.01999998</v>
      </c>
      <c r="H21" s="259">
        <v>1932494993.1999998</v>
      </c>
      <c r="I21" s="346">
        <v>3.5000000000000003E-2</v>
      </c>
    </row>
    <row r="22" spans="1:9" ht="20.149999999999999" customHeight="1">
      <c r="A22" s="243">
        <v>2021</v>
      </c>
      <c r="B22" s="210">
        <v>1947690.81</v>
      </c>
      <c r="C22" s="210">
        <v>15273820.4</v>
      </c>
      <c r="D22" s="210">
        <v>252636519.78999999</v>
      </c>
      <c r="E22" s="210">
        <v>108843018.90000001</v>
      </c>
      <c r="F22" s="208" t="s">
        <v>10</v>
      </c>
      <c r="G22" s="208" t="s">
        <v>10</v>
      </c>
      <c r="H22" s="224">
        <v>378701049.89999998</v>
      </c>
      <c r="I22" s="348">
        <v>7.0000000000000001E-3</v>
      </c>
    </row>
    <row r="23" spans="1:9" s="20" customFormat="1" ht="20.149999999999999" customHeight="1">
      <c r="A23" s="239">
        <v>2022</v>
      </c>
      <c r="B23" s="217">
        <v>1242127.8500000001</v>
      </c>
      <c r="C23" s="217">
        <v>14906195.52</v>
      </c>
      <c r="D23" s="217">
        <v>25127388.690000001</v>
      </c>
      <c r="E23" s="217">
        <v>122743118.51000001</v>
      </c>
      <c r="F23" s="215" t="s">
        <v>10</v>
      </c>
      <c r="G23" s="215" t="s">
        <v>10</v>
      </c>
      <c r="H23" s="259">
        <v>164018830.56999999</v>
      </c>
      <c r="I23" s="346">
        <v>3.0000000000000001E-3</v>
      </c>
    </row>
    <row r="24" spans="1:9" s="20" customFormat="1" ht="20.149999999999999" customHeight="1" thickBot="1">
      <c r="A24" s="243">
        <v>2023</v>
      </c>
      <c r="B24" s="210">
        <v>2832026.56</v>
      </c>
      <c r="C24" s="210">
        <v>7398787.1399999997</v>
      </c>
      <c r="D24" s="210">
        <v>1793795.14</v>
      </c>
      <c r="E24" s="210">
        <v>7929275</v>
      </c>
      <c r="F24" s="208" t="s">
        <v>10</v>
      </c>
      <c r="G24" s="208" t="s">
        <v>10</v>
      </c>
      <c r="H24" s="224">
        <v>19953883.84</v>
      </c>
      <c r="I24" s="348">
        <v>0</v>
      </c>
    </row>
    <row r="25" spans="1:9" ht="20.149999999999999" customHeight="1">
      <c r="A25" s="113" t="s">
        <v>13</v>
      </c>
      <c r="B25" s="358">
        <v>326846096.73000002</v>
      </c>
      <c r="C25" s="358">
        <v>1039556216.47</v>
      </c>
      <c r="D25" s="358">
        <v>6397002828.6099997</v>
      </c>
      <c r="E25" s="358">
        <v>9859814503.2999992</v>
      </c>
      <c r="F25" s="358">
        <v>7609057048.8100004</v>
      </c>
      <c r="G25" s="358">
        <v>29740406204.939999</v>
      </c>
      <c r="H25" s="357">
        <v>54972682898.860001</v>
      </c>
      <c r="I25" s="343"/>
    </row>
    <row r="26" spans="1:9" s="20" customFormat="1" ht="20.149999999999999" customHeight="1" thickBot="1">
      <c r="A26" s="114" t="s">
        <v>109</v>
      </c>
      <c r="B26" s="356">
        <v>6.0000000000000001E-3</v>
      </c>
      <c r="C26" s="356">
        <v>1.9E-2</v>
      </c>
      <c r="D26" s="356">
        <v>0.11600000000000001</v>
      </c>
      <c r="E26" s="356">
        <v>0.17899999999999999</v>
      </c>
      <c r="F26" s="356">
        <v>0.13800000000000001</v>
      </c>
      <c r="G26" s="356">
        <v>0.54100000000000004</v>
      </c>
      <c r="H26" s="355"/>
      <c r="I26" s="341">
        <v>1</v>
      </c>
    </row>
    <row r="27" spans="1:9" s="20" customFormat="1" ht="8.15" customHeight="1">
      <c r="A27" s="5"/>
      <c r="B27" s="5"/>
      <c r="C27" s="10"/>
      <c r="D27" s="10"/>
      <c r="E27" s="10"/>
      <c r="F27" s="10"/>
      <c r="G27" s="9"/>
      <c r="H27" s="9"/>
      <c r="I27" s="9"/>
    </row>
    <row r="28" spans="1:9" s="20" customFormat="1" ht="15" customHeight="1">
      <c r="A28" s="15" t="s">
        <v>77</v>
      </c>
      <c r="B28" s="16"/>
      <c r="C28" s="340"/>
      <c r="D28" s="340"/>
      <c r="E28" s="340"/>
      <c r="F28" s="340"/>
      <c r="G28" s="340"/>
      <c r="H28" s="340"/>
      <c r="I28" s="340"/>
    </row>
    <row r="29" spans="1:9" s="20" customFormat="1" ht="7.9" customHeight="1">
      <c r="A29" s="15"/>
      <c r="B29" s="16"/>
      <c r="C29" s="340"/>
      <c r="D29" s="340"/>
      <c r="E29" s="340"/>
      <c r="F29" s="340"/>
      <c r="G29" s="340"/>
      <c r="H29" s="340"/>
      <c r="I29" s="340"/>
    </row>
    <row r="30" spans="1:9" s="20" customFormat="1" ht="15" customHeight="1">
      <c r="A30" s="15" t="s">
        <v>21</v>
      </c>
      <c r="B30" s="16"/>
      <c r="C30" s="340"/>
      <c r="D30" s="340"/>
      <c r="E30" s="340"/>
      <c r="F30" s="340"/>
      <c r="G30" s="340"/>
      <c r="H30" s="340"/>
      <c r="I30" s="340"/>
    </row>
    <row r="31" spans="1:9" s="20" customFormat="1" ht="15" customHeight="1">
      <c r="A31" s="41" t="s">
        <v>498</v>
      </c>
      <c r="B31" s="16"/>
      <c r="C31" s="340"/>
      <c r="D31" s="340"/>
      <c r="E31" s="340"/>
      <c r="F31" s="340"/>
      <c r="G31" s="340"/>
      <c r="H31" s="340"/>
      <c r="I31" s="340"/>
    </row>
    <row r="32" spans="1:9" s="20" customFormat="1" ht="15" customHeight="1">
      <c r="A32" s="41" t="s">
        <v>483</v>
      </c>
      <c r="B32" s="639"/>
      <c r="C32" s="640"/>
      <c r="D32" s="640"/>
      <c r="E32" s="640"/>
      <c r="F32" s="640"/>
      <c r="G32" s="640"/>
      <c r="H32" s="12"/>
      <c r="I32" s="12"/>
    </row>
    <row r="33" spans="1:9" s="20" customFormat="1" ht="15" customHeight="1">
      <c r="A33" s="41" t="s">
        <v>480</v>
      </c>
      <c r="B33" s="639"/>
      <c r="C33" s="640"/>
      <c r="D33" s="640"/>
      <c r="E33" s="640"/>
      <c r="F33" s="640"/>
      <c r="G33" s="640"/>
      <c r="H33" s="12"/>
      <c r="I33" s="12"/>
    </row>
    <row r="34" spans="1:9" ht="15" customHeight="1">
      <c r="A34" s="41" t="s">
        <v>466</v>
      </c>
      <c r="B34" s="16"/>
      <c r="C34" s="340"/>
      <c r="D34" s="340"/>
      <c r="E34" s="340"/>
      <c r="F34" s="340"/>
      <c r="G34" s="340"/>
      <c r="H34" s="340"/>
      <c r="I34" s="340"/>
    </row>
  </sheetData>
  <mergeCells count="5">
    <mergeCell ref="A1:I1"/>
    <mergeCell ref="A2:A3"/>
    <mergeCell ref="B2:G2"/>
    <mergeCell ref="H2:H3"/>
    <mergeCell ref="I2:I3"/>
  </mergeCells>
  <printOptions horizontalCentered="1"/>
  <pageMargins left="0.7" right="0.7" top="0.75" bottom="0.5" header="0.3" footer="0.3"/>
  <pageSetup scale="74" orientation="landscape" r:id="rId1"/>
  <headerFooter>
    <oddFooter>&amp;R2022 Data Tables Installment</oddFooter>
  </headerFooter>
  <rowBreaks count="1" manualBreakCount="1">
    <brk id="56" max="16383" man="1"/>
  </rowBreaks>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C1BA15-2D0E-4ED6-BD41-319F0BF309F8}">
  <sheetPr>
    <tabColor rgb="FF1F4E78"/>
    <pageSetUpPr fitToPage="1"/>
  </sheetPr>
  <dimension ref="A1:H18"/>
  <sheetViews>
    <sheetView showGridLines="0" zoomScaleNormal="100" zoomScaleSheetLayoutView="100" workbookViewId="0">
      <pane xSplit="1" ySplit="3" topLeftCell="B4" activePane="bottomRight" state="frozen"/>
      <selection activeCell="C9" sqref="C9"/>
      <selection pane="topRight" activeCell="C9" sqref="C9"/>
      <selection pane="bottomLeft" activeCell="C9" sqref="C9"/>
      <selection pane="bottomRight" activeCell="B4" sqref="B4"/>
    </sheetView>
  </sheetViews>
  <sheetFormatPr defaultColWidth="8.7265625" defaultRowHeight="13"/>
  <cols>
    <col min="1" max="1" width="17.7265625" style="5" customWidth="1"/>
    <col min="2" max="6" width="14" style="5" customWidth="1"/>
    <col min="7" max="7" width="14" style="1" customWidth="1"/>
    <col min="8" max="8" width="12.1796875" style="1" customWidth="1"/>
    <col min="9" max="16384" width="8.7265625" style="1"/>
  </cols>
  <sheetData>
    <row r="1" spans="1:8" ht="85" customHeight="1" thickBot="1">
      <c r="A1" s="1908"/>
      <c r="B1" s="1997"/>
      <c r="C1" s="1997"/>
      <c r="D1" s="1997"/>
      <c r="E1" s="1997"/>
      <c r="F1" s="1997"/>
      <c r="G1" s="1997"/>
      <c r="H1" s="1998"/>
    </row>
    <row r="2" spans="1:8" ht="24" customHeight="1">
      <c r="A2" s="1941" t="s">
        <v>1090</v>
      </c>
      <c r="B2" s="2002" t="s">
        <v>181</v>
      </c>
      <c r="C2" s="2003"/>
      <c r="D2" s="2003"/>
      <c r="E2" s="2003"/>
      <c r="F2" s="2003"/>
      <c r="G2" s="1944" t="s">
        <v>156</v>
      </c>
      <c r="H2" s="1946" t="s">
        <v>158</v>
      </c>
    </row>
    <row r="3" spans="1:8" s="13" customFormat="1" ht="35.15" customHeight="1" thickBot="1">
      <c r="A3" s="2001"/>
      <c r="B3" s="72" t="s">
        <v>154</v>
      </c>
      <c r="C3" s="330" t="s">
        <v>180</v>
      </c>
      <c r="D3" s="330" t="s">
        <v>179</v>
      </c>
      <c r="E3" s="330" t="s">
        <v>178</v>
      </c>
      <c r="F3" s="72" t="s">
        <v>114</v>
      </c>
      <c r="G3" s="1945"/>
      <c r="H3" s="1947"/>
    </row>
    <row r="4" spans="1:8" ht="20.149999999999999" customHeight="1">
      <c r="A4" s="104" t="s">
        <v>173</v>
      </c>
      <c r="B4" s="311">
        <v>1242</v>
      </c>
      <c r="C4" s="311">
        <v>76</v>
      </c>
      <c r="D4" s="373" t="s">
        <v>10</v>
      </c>
      <c r="E4" s="373" t="s">
        <v>10</v>
      </c>
      <c r="F4" s="372" t="s">
        <v>10</v>
      </c>
      <c r="G4" s="311">
        <v>1318</v>
      </c>
      <c r="H4" s="327">
        <v>0.25700000000000001</v>
      </c>
    </row>
    <row r="5" spans="1:8" ht="20.149999999999999" customHeight="1">
      <c r="A5" s="46" t="s">
        <v>172</v>
      </c>
      <c r="B5" s="215">
        <v>1414</v>
      </c>
      <c r="C5" s="215">
        <v>311</v>
      </c>
      <c r="D5" s="215">
        <v>2</v>
      </c>
      <c r="E5" s="287" t="s">
        <v>10</v>
      </c>
      <c r="F5" s="371" t="s">
        <v>10</v>
      </c>
      <c r="G5" s="215">
        <v>1727</v>
      </c>
      <c r="H5" s="300">
        <v>0.33700000000000002</v>
      </c>
    </row>
    <row r="6" spans="1:8" ht="20.149999999999999" customHeight="1">
      <c r="A6" s="21" t="s">
        <v>171</v>
      </c>
      <c r="B6" s="208">
        <v>667</v>
      </c>
      <c r="C6" s="208">
        <v>884</v>
      </c>
      <c r="D6" s="208">
        <v>161</v>
      </c>
      <c r="E6" s="288" t="s">
        <v>10</v>
      </c>
      <c r="F6" s="370" t="s">
        <v>10</v>
      </c>
      <c r="G6" s="208">
        <v>1712</v>
      </c>
      <c r="H6" s="301">
        <v>0.33400000000000002</v>
      </c>
    </row>
    <row r="7" spans="1:8" ht="20.149999999999999" customHeight="1">
      <c r="A7" s="46" t="s">
        <v>170</v>
      </c>
      <c r="B7" s="215">
        <v>13</v>
      </c>
      <c r="C7" s="215">
        <v>70</v>
      </c>
      <c r="D7" s="215">
        <v>176</v>
      </c>
      <c r="E7" s="215">
        <v>20</v>
      </c>
      <c r="F7" s="371" t="s">
        <v>10</v>
      </c>
      <c r="G7" s="215">
        <v>279</v>
      </c>
      <c r="H7" s="300">
        <v>5.5E-2</v>
      </c>
    </row>
    <row r="8" spans="1:8" ht="20.149999999999999" customHeight="1">
      <c r="A8" s="21" t="s">
        <v>169</v>
      </c>
      <c r="B8" s="288" t="s">
        <v>10</v>
      </c>
      <c r="C8" s="208">
        <v>1</v>
      </c>
      <c r="D8" s="208">
        <v>18</v>
      </c>
      <c r="E8" s="208">
        <v>24</v>
      </c>
      <c r="F8" s="370" t="s">
        <v>10</v>
      </c>
      <c r="G8" s="208">
        <v>43</v>
      </c>
      <c r="H8" s="301">
        <v>8.0000000000000002E-3</v>
      </c>
    </row>
    <row r="9" spans="1:8" ht="20.149999999999999" customHeight="1" thickBot="1">
      <c r="A9" s="130" t="s">
        <v>161</v>
      </c>
      <c r="B9" s="310" t="s">
        <v>10</v>
      </c>
      <c r="C9" s="310" t="s">
        <v>10</v>
      </c>
      <c r="D9" s="309">
        <v>7</v>
      </c>
      <c r="E9" s="309">
        <v>24</v>
      </c>
      <c r="F9" s="369">
        <v>9</v>
      </c>
      <c r="G9" s="309">
        <v>40</v>
      </c>
      <c r="H9" s="322">
        <v>8.0000000000000002E-3</v>
      </c>
    </row>
    <row r="10" spans="1:8" ht="20.149999999999999" customHeight="1">
      <c r="A10" s="113" t="s">
        <v>13</v>
      </c>
      <c r="B10" s="307">
        <v>3336</v>
      </c>
      <c r="C10" s="307">
        <v>1342</v>
      </c>
      <c r="D10" s="307">
        <v>364</v>
      </c>
      <c r="E10" s="307">
        <v>68</v>
      </c>
      <c r="F10" s="368">
        <v>9</v>
      </c>
      <c r="G10" s="307">
        <v>5119</v>
      </c>
      <c r="H10" s="367"/>
    </row>
    <row r="11" spans="1:8" s="20" customFormat="1" ht="20.149999999999999" customHeight="1" thickBot="1">
      <c r="A11" s="114" t="s">
        <v>109</v>
      </c>
      <c r="B11" s="366">
        <v>0.65200000000000002</v>
      </c>
      <c r="C11" s="366">
        <v>0.26200000000000001</v>
      </c>
      <c r="D11" s="366">
        <v>7.0999999999999994E-2</v>
      </c>
      <c r="E11" s="366">
        <v>1.2999999999999999E-2</v>
      </c>
      <c r="F11" s="366">
        <v>2E-3</v>
      </c>
      <c r="G11" s="365"/>
      <c r="H11" s="317">
        <v>1</v>
      </c>
    </row>
    <row r="12" spans="1:8" ht="8.15" customHeight="1">
      <c r="A12" s="69"/>
      <c r="B12" s="364"/>
      <c r="C12" s="363"/>
      <c r="D12" s="362"/>
      <c r="E12" s="362"/>
      <c r="F12" s="362"/>
      <c r="G12" s="362"/>
      <c r="H12" s="248"/>
    </row>
    <row r="13" spans="1:8" s="20" customFormat="1" ht="15" customHeight="1">
      <c r="A13" s="15" t="s">
        <v>77</v>
      </c>
      <c r="B13" s="16"/>
      <c r="C13" s="340"/>
      <c r="D13" s="340"/>
      <c r="E13" s="340"/>
      <c r="F13" s="340"/>
      <c r="G13" s="340"/>
      <c r="H13" s="340"/>
    </row>
    <row r="14" spans="1:8" s="20" customFormat="1" ht="8.15" customHeight="1">
      <c r="A14" s="15"/>
      <c r="B14" s="16"/>
      <c r="C14" s="340"/>
      <c r="D14" s="340"/>
      <c r="E14" s="340"/>
      <c r="F14" s="340"/>
      <c r="G14" s="340"/>
      <c r="H14" s="340"/>
    </row>
    <row r="15" spans="1:8" s="20" customFormat="1" ht="15" customHeight="1">
      <c r="A15" s="15" t="s">
        <v>21</v>
      </c>
      <c r="B15" s="16"/>
      <c r="C15" s="340"/>
      <c r="D15" s="340"/>
      <c r="E15" s="340"/>
      <c r="F15" s="340"/>
      <c r="G15" s="340"/>
      <c r="H15" s="340"/>
    </row>
    <row r="16" spans="1:8" s="20" customFormat="1" ht="15" customHeight="1">
      <c r="A16" s="1940" t="s">
        <v>482</v>
      </c>
      <c r="B16" s="1940"/>
      <c r="C16" s="1940"/>
      <c r="D16" s="1940"/>
      <c r="E16" s="1940"/>
      <c r="F16" s="1940"/>
      <c r="G16" s="1940"/>
      <c r="H16" s="1940"/>
    </row>
    <row r="17" spans="1:8" s="20" customFormat="1" ht="15" customHeight="1">
      <c r="A17" s="1940" t="s">
        <v>480</v>
      </c>
      <c r="B17" s="1940"/>
      <c r="C17" s="1940"/>
      <c r="D17" s="1940"/>
      <c r="E17" s="1940"/>
      <c r="F17" s="1940"/>
      <c r="G17" s="1940"/>
      <c r="H17" s="1940"/>
    </row>
    <row r="18" spans="1:8" s="20" customFormat="1" ht="15" customHeight="1">
      <c r="A18" s="1940" t="s">
        <v>488</v>
      </c>
      <c r="B18" s="1940"/>
      <c r="C18" s="1940"/>
      <c r="D18" s="1940"/>
      <c r="E18" s="1940"/>
      <c r="F18" s="1940"/>
      <c r="G18" s="1940"/>
      <c r="H18" s="1940"/>
    </row>
  </sheetData>
  <mergeCells count="8">
    <mergeCell ref="A18:H18"/>
    <mergeCell ref="A1:H1"/>
    <mergeCell ref="A2:A3"/>
    <mergeCell ref="B2:F2"/>
    <mergeCell ref="G2:G3"/>
    <mergeCell ref="H2:H3"/>
    <mergeCell ref="A16:H16"/>
    <mergeCell ref="A17:H17"/>
  </mergeCells>
  <printOptions horizontalCentered="1"/>
  <pageMargins left="0.7" right="0.7" top="0.75" bottom="0.5" header="0.3" footer="0.3"/>
  <pageSetup orientation="landscape" r:id="rId1"/>
  <headerFooter>
    <oddFooter>&amp;R2022 Data Tables Installment</oddFooter>
  </headerFooter>
  <rowBreaks count="1" manualBreakCount="1">
    <brk id="50" max="16383" man="1"/>
  </rowBreaks>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228CC6-67EF-474D-B23F-2FCC7E1556F1}">
  <sheetPr>
    <tabColor rgb="FF1F4E78"/>
    <pageSetUpPr fitToPage="1"/>
  </sheetPr>
  <dimension ref="A1:H19"/>
  <sheetViews>
    <sheetView showGridLines="0" zoomScaleNormal="100" zoomScaleSheetLayoutView="100" workbookViewId="0">
      <pane xSplit="1" ySplit="3" topLeftCell="B4" activePane="bottomRight" state="frozen"/>
      <selection activeCell="C9" sqref="C9"/>
      <selection pane="topRight" activeCell="C9" sqref="C9"/>
      <selection pane="bottomLeft" activeCell="C9" sqref="C9"/>
      <selection pane="bottomRight" activeCell="B4" sqref="B4"/>
    </sheetView>
  </sheetViews>
  <sheetFormatPr defaultColWidth="8.7265625" defaultRowHeight="13"/>
  <cols>
    <col min="1" max="1" width="17.7265625" style="5" customWidth="1"/>
    <col min="2" max="3" width="16" style="5" customWidth="1"/>
    <col min="4" max="4" width="16.26953125" style="5" customWidth="1"/>
    <col min="5" max="5" width="16.7265625" style="5" customWidth="1"/>
    <col min="6" max="6" width="16.54296875" style="5" customWidth="1"/>
    <col min="7" max="7" width="17.1796875" style="1" customWidth="1"/>
    <col min="8" max="8" width="13.7265625" style="1" customWidth="1"/>
    <col min="9" max="16384" width="8.7265625" style="1"/>
  </cols>
  <sheetData>
    <row r="1" spans="1:8" ht="85" customHeight="1" thickBot="1">
      <c r="A1" s="1908"/>
      <c r="B1" s="1997"/>
      <c r="C1" s="1997"/>
      <c r="D1" s="1997"/>
      <c r="E1" s="1997"/>
      <c r="F1" s="1997"/>
      <c r="G1" s="1997"/>
      <c r="H1" s="1998"/>
    </row>
    <row r="2" spans="1:8" ht="24" customHeight="1">
      <c r="A2" s="1941" t="s">
        <v>1090</v>
      </c>
      <c r="B2" s="2002" t="s">
        <v>181</v>
      </c>
      <c r="C2" s="2003"/>
      <c r="D2" s="2003"/>
      <c r="E2" s="2003"/>
      <c r="F2" s="2003"/>
      <c r="G2" s="1944" t="s">
        <v>159</v>
      </c>
      <c r="H2" s="1946" t="s">
        <v>158</v>
      </c>
    </row>
    <row r="3" spans="1:8" ht="35.15" customHeight="1" thickBot="1">
      <c r="A3" s="2004"/>
      <c r="B3" s="72" t="s">
        <v>118</v>
      </c>
      <c r="C3" s="330" t="s">
        <v>183</v>
      </c>
      <c r="D3" s="330" t="s">
        <v>116</v>
      </c>
      <c r="E3" s="330" t="s">
        <v>182</v>
      </c>
      <c r="F3" s="72" t="s">
        <v>114</v>
      </c>
      <c r="G3" s="1945"/>
      <c r="H3" s="1947"/>
    </row>
    <row r="4" spans="1:8" ht="20.149999999999999" customHeight="1">
      <c r="A4" s="104" t="s">
        <v>173</v>
      </c>
      <c r="B4" s="386">
        <v>191003631.63</v>
      </c>
      <c r="C4" s="386">
        <v>135842465.09999999</v>
      </c>
      <c r="D4" s="387" t="s">
        <v>10</v>
      </c>
      <c r="E4" s="387" t="s">
        <v>10</v>
      </c>
      <c r="F4" s="387" t="s">
        <v>10</v>
      </c>
      <c r="G4" s="386">
        <v>326846096.73000002</v>
      </c>
      <c r="H4" s="350">
        <v>6.0000000000000001E-3</v>
      </c>
    </row>
    <row r="5" spans="1:8" ht="20.149999999999999" customHeight="1">
      <c r="A5" s="46" t="s">
        <v>172</v>
      </c>
      <c r="B5" s="381">
        <v>352332249.08999997</v>
      </c>
      <c r="C5" s="381">
        <v>665119861.39999998</v>
      </c>
      <c r="D5" s="728">
        <v>22104105.98</v>
      </c>
      <c r="E5" s="382" t="s">
        <v>10</v>
      </c>
      <c r="F5" s="382" t="s">
        <v>10</v>
      </c>
      <c r="G5" s="381">
        <v>1039556216.47</v>
      </c>
      <c r="H5" s="346">
        <v>1.9E-2</v>
      </c>
    </row>
    <row r="6" spans="1:8" ht="20.149999999999999" customHeight="1">
      <c r="A6" s="21" t="s">
        <v>171</v>
      </c>
      <c r="B6" s="383">
        <v>245957614.47999999</v>
      </c>
      <c r="C6" s="383">
        <v>3164924872.0799999</v>
      </c>
      <c r="D6" s="383">
        <v>2986120342.0500002</v>
      </c>
      <c r="E6" s="384" t="s">
        <v>10</v>
      </c>
      <c r="F6" s="384" t="s">
        <v>10</v>
      </c>
      <c r="G6" s="383">
        <v>6397002828.6100006</v>
      </c>
      <c r="H6" s="348">
        <v>0.11600000000000001</v>
      </c>
    </row>
    <row r="7" spans="1:8" ht="20.149999999999999" customHeight="1">
      <c r="A7" s="46" t="s">
        <v>170</v>
      </c>
      <c r="B7" s="381">
        <v>-48844.45</v>
      </c>
      <c r="C7" s="381">
        <v>344002465.70999998</v>
      </c>
      <c r="D7" s="381">
        <v>6534145124.04</v>
      </c>
      <c r="E7" s="728">
        <v>2981715758</v>
      </c>
      <c r="F7" s="382" t="s">
        <v>10</v>
      </c>
      <c r="G7" s="381">
        <v>9859814503.2999992</v>
      </c>
      <c r="H7" s="346">
        <v>0.17899999999999999</v>
      </c>
    </row>
    <row r="8" spans="1:8" ht="20.149999999999999" customHeight="1">
      <c r="A8" s="21" t="s">
        <v>169</v>
      </c>
      <c r="B8" s="385" t="s">
        <v>10</v>
      </c>
      <c r="C8" s="383">
        <v>6420835.0700000003</v>
      </c>
      <c r="D8" s="383">
        <v>1061068097.7</v>
      </c>
      <c r="E8" s="383">
        <v>6541568116.04</v>
      </c>
      <c r="F8" s="384" t="s">
        <v>10</v>
      </c>
      <c r="G8" s="383">
        <v>7609057048.8100004</v>
      </c>
      <c r="H8" s="348">
        <v>0.13800000000000001</v>
      </c>
    </row>
    <row r="9" spans="1:8" ht="20.149999999999999" customHeight="1" thickBot="1">
      <c r="A9" s="46" t="s">
        <v>161</v>
      </c>
      <c r="B9" s="382" t="s">
        <v>10</v>
      </c>
      <c r="C9" s="382" t="s">
        <v>10</v>
      </c>
      <c r="D9" s="381">
        <v>338843608.97000003</v>
      </c>
      <c r="E9" s="381">
        <v>10204736605.09</v>
      </c>
      <c r="F9" s="728">
        <v>19196825990.880001</v>
      </c>
      <c r="G9" s="381">
        <v>29740406204.940002</v>
      </c>
      <c r="H9" s="346">
        <v>0.54100000000000004</v>
      </c>
    </row>
    <row r="10" spans="1:8" ht="20.149999999999999" customHeight="1">
      <c r="A10" s="113" t="s">
        <v>13</v>
      </c>
      <c r="B10" s="380">
        <v>789244650.75</v>
      </c>
      <c r="C10" s="380">
        <v>4316310499.3599997</v>
      </c>
      <c r="D10" s="380">
        <v>10942281278.74</v>
      </c>
      <c r="E10" s="380">
        <v>19728020479.130001</v>
      </c>
      <c r="F10" s="380">
        <v>19196825990.880001</v>
      </c>
      <c r="G10" s="380">
        <v>54972682898.860001</v>
      </c>
      <c r="H10" s="379"/>
    </row>
    <row r="11" spans="1:8" ht="20.149999999999999" customHeight="1" thickBot="1">
      <c r="A11" s="114" t="s">
        <v>109</v>
      </c>
      <c r="B11" s="319">
        <v>1.4E-2</v>
      </c>
      <c r="C11" s="319">
        <v>7.9000000000000001E-2</v>
      </c>
      <c r="D11" s="319">
        <v>0.19900000000000001</v>
      </c>
      <c r="E11" s="319">
        <v>0.35899999999999999</v>
      </c>
      <c r="F11" s="319">
        <v>0.34899999999999998</v>
      </c>
      <c r="G11" s="378"/>
      <c r="H11" s="377">
        <v>1</v>
      </c>
    </row>
    <row r="12" spans="1:8" ht="8.15" customHeight="1">
      <c r="A12" s="69"/>
      <c r="B12" s="376"/>
      <c r="C12" s="374"/>
      <c r="D12" s="375"/>
      <c r="E12" s="375"/>
      <c r="F12" s="375"/>
      <c r="G12" s="374"/>
      <c r="H12" s="302"/>
    </row>
    <row r="13" spans="1:8" s="20" customFormat="1" ht="15" customHeight="1">
      <c r="A13" s="15" t="s">
        <v>77</v>
      </c>
      <c r="B13" s="6"/>
      <c r="C13" s="11"/>
      <c r="D13" s="11"/>
      <c r="E13" s="11"/>
      <c r="F13" s="11"/>
      <c r="G13" s="12"/>
      <c r="H13" s="12"/>
    </row>
    <row r="14" spans="1:8" s="20" customFormat="1" ht="8.15" customHeight="1">
      <c r="A14" s="15"/>
      <c r="B14" s="6"/>
      <c r="C14" s="11"/>
      <c r="D14" s="11"/>
      <c r="E14" s="11"/>
      <c r="F14" s="11"/>
      <c r="G14" s="12"/>
      <c r="H14" s="12"/>
    </row>
    <row r="15" spans="1:8" s="20" customFormat="1" ht="15" customHeight="1">
      <c r="A15" s="15" t="s">
        <v>21</v>
      </c>
      <c r="B15" s="6"/>
      <c r="C15" s="11"/>
      <c r="D15" s="11"/>
      <c r="E15" s="11"/>
      <c r="F15" s="11"/>
      <c r="G15" s="12"/>
      <c r="H15" s="12"/>
    </row>
    <row r="16" spans="1:8" s="20" customFormat="1" ht="15" customHeight="1">
      <c r="A16" s="41" t="s">
        <v>498</v>
      </c>
      <c r="B16" s="6"/>
      <c r="C16" s="11"/>
      <c r="D16" s="11"/>
      <c r="E16" s="11"/>
      <c r="F16" s="11"/>
      <c r="G16" s="12"/>
      <c r="H16" s="12"/>
    </row>
    <row r="17" spans="1:8" s="20" customFormat="1" ht="15" customHeight="1">
      <c r="A17" s="41" t="s">
        <v>483</v>
      </c>
      <c r="B17" s="639"/>
      <c r="C17" s="640"/>
      <c r="D17" s="640"/>
      <c r="E17" s="640"/>
      <c r="F17" s="640"/>
      <c r="G17" s="640"/>
      <c r="H17" s="12"/>
    </row>
    <row r="18" spans="1:8" s="20" customFormat="1" ht="15" customHeight="1">
      <c r="A18" s="41" t="s">
        <v>480</v>
      </c>
      <c r="B18" s="639"/>
      <c r="C18" s="640"/>
      <c r="D18" s="640"/>
      <c r="E18" s="640"/>
      <c r="F18" s="640"/>
      <c r="G18" s="640"/>
      <c r="H18" s="12"/>
    </row>
    <row r="19" spans="1:8" s="20" customFormat="1" ht="15" customHeight="1">
      <c r="A19" s="41" t="s">
        <v>466</v>
      </c>
      <c r="B19" s="6"/>
      <c r="C19" s="11"/>
      <c r="D19" s="11"/>
      <c r="E19" s="11"/>
      <c r="F19" s="11"/>
      <c r="G19" s="12"/>
      <c r="H19" s="12"/>
    </row>
  </sheetData>
  <mergeCells count="5">
    <mergeCell ref="A1:H1"/>
    <mergeCell ref="A2:A3"/>
    <mergeCell ref="B2:F2"/>
    <mergeCell ref="G2:G3"/>
    <mergeCell ref="H2:H3"/>
  </mergeCells>
  <printOptions horizontalCentered="1"/>
  <pageMargins left="0.7" right="0.7" top="0.75" bottom="0.5" header="0.3" footer="0.3"/>
  <pageSetup scale="93" orientation="landscape" r:id="rId1"/>
  <headerFooter>
    <oddFooter>&amp;R2022 Data Tables Installment</oddFooter>
  </headerFooter>
  <rowBreaks count="1" manualBreakCount="1">
    <brk id="50" max="16383" man="1"/>
  </rowBreaks>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071651-D3F9-4AA6-B1B2-7AEE89231C63}">
  <sheetPr>
    <tabColor rgb="FF1F4E78"/>
    <pageSetUpPr fitToPage="1"/>
  </sheetPr>
  <dimension ref="A1:G18"/>
  <sheetViews>
    <sheetView showGridLines="0" zoomScaleNormal="100" zoomScaleSheetLayoutView="100" workbookViewId="0">
      <pane xSplit="1" ySplit="3" topLeftCell="B4" activePane="bottomRight" state="frozen"/>
      <selection activeCell="C9" sqref="C9"/>
      <selection pane="topRight" activeCell="C9" sqref="C9"/>
      <selection pane="bottomLeft" activeCell="C9" sqref="C9"/>
      <selection pane="bottomRight" activeCell="B4" sqref="B4"/>
    </sheetView>
  </sheetViews>
  <sheetFormatPr defaultColWidth="8.7265625" defaultRowHeight="13"/>
  <cols>
    <col min="1" max="1" width="19.81640625" style="5" customWidth="1"/>
    <col min="2" max="7" width="14.54296875" style="5" customWidth="1"/>
    <col min="8" max="16384" width="8.7265625" style="1"/>
  </cols>
  <sheetData>
    <row r="1" spans="1:7" ht="65" customHeight="1" thickBot="1">
      <c r="A1" s="1989"/>
      <c r="B1" s="1990"/>
      <c r="C1" s="1990"/>
      <c r="D1" s="1990"/>
      <c r="E1" s="1990"/>
      <c r="F1" s="1990"/>
      <c r="G1" s="1991"/>
    </row>
    <row r="2" spans="1:7" ht="24" customHeight="1">
      <c r="A2" s="1941" t="s">
        <v>1090</v>
      </c>
      <c r="B2" s="1977" t="s">
        <v>141</v>
      </c>
      <c r="C2" s="1982"/>
      <c r="D2" s="1982"/>
      <c r="E2" s="1982"/>
      <c r="F2" s="1944" t="s">
        <v>120</v>
      </c>
      <c r="G2" s="1946" t="s">
        <v>119</v>
      </c>
    </row>
    <row r="3" spans="1:7" ht="23.15" customHeight="1" thickBot="1">
      <c r="A3" s="1976"/>
      <c r="B3" s="352" t="s">
        <v>150</v>
      </c>
      <c r="C3" s="352" t="s">
        <v>187</v>
      </c>
      <c r="D3" s="352" t="s">
        <v>186</v>
      </c>
      <c r="E3" s="352" t="s">
        <v>185</v>
      </c>
      <c r="F3" s="2005"/>
      <c r="G3" s="2006"/>
    </row>
    <row r="4" spans="1:7" ht="20.149999999999999" customHeight="1">
      <c r="A4" s="104" t="s">
        <v>173</v>
      </c>
      <c r="B4" s="228">
        <v>502</v>
      </c>
      <c r="C4" s="228">
        <v>291</v>
      </c>
      <c r="D4" s="228">
        <v>240</v>
      </c>
      <c r="E4" s="228">
        <v>285</v>
      </c>
      <c r="F4" s="228">
        <v>1318</v>
      </c>
      <c r="G4" s="350">
        <v>0.25700000000000001</v>
      </c>
    </row>
    <row r="5" spans="1:7" ht="20.149999999999999" customHeight="1">
      <c r="A5" s="46" t="s">
        <v>184</v>
      </c>
      <c r="B5" s="219">
        <v>487</v>
      </c>
      <c r="C5" s="219">
        <v>467</v>
      </c>
      <c r="D5" s="219">
        <v>457</v>
      </c>
      <c r="E5" s="219">
        <v>316</v>
      </c>
      <c r="F5" s="219">
        <v>1727</v>
      </c>
      <c r="G5" s="346">
        <v>0.33700000000000002</v>
      </c>
    </row>
    <row r="6" spans="1:7" ht="20.149999999999999" customHeight="1">
      <c r="A6" s="21" t="s">
        <v>164</v>
      </c>
      <c r="B6" s="212">
        <v>273</v>
      </c>
      <c r="C6" s="212">
        <v>451</v>
      </c>
      <c r="D6" s="212">
        <v>696</v>
      </c>
      <c r="E6" s="212">
        <v>292</v>
      </c>
      <c r="F6" s="212">
        <v>1712</v>
      </c>
      <c r="G6" s="348">
        <v>0.33400000000000002</v>
      </c>
    </row>
    <row r="7" spans="1:7" ht="20.149999999999999" customHeight="1">
      <c r="A7" s="46" t="s">
        <v>163</v>
      </c>
      <c r="B7" s="219">
        <v>33</v>
      </c>
      <c r="C7" s="219">
        <v>82</v>
      </c>
      <c r="D7" s="219">
        <v>123</v>
      </c>
      <c r="E7" s="219">
        <v>41</v>
      </c>
      <c r="F7" s="219">
        <v>279</v>
      </c>
      <c r="G7" s="346">
        <v>5.5E-2</v>
      </c>
    </row>
    <row r="8" spans="1:7" ht="20.149999999999999" customHeight="1">
      <c r="A8" s="21" t="s">
        <v>162</v>
      </c>
      <c r="B8" s="212">
        <v>4</v>
      </c>
      <c r="C8" s="212">
        <v>16</v>
      </c>
      <c r="D8" s="212">
        <v>17</v>
      </c>
      <c r="E8" s="212">
        <v>6</v>
      </c>
      <c r="F8" s="212">
        <v>43</v>
      </c>
      <c r="G8" s="348">
        <v>8.0000000000000002E-3</v>
      </c>
    </row>
    <row r="9" spans="1:7" ht="20.149999999999999" customHeight="1" thickBot="1">
      <c r="A9" s="46" t="s">
        <v>161</v>
      </c>
      <c r="B9" s="219">
        <v>1</v>
      </c>
      <c r="C9" s="219">
        <v>11</v>
      </c>
      <c r="D9" s="219">
        <v>24</v>
      </c>
      <c r="E9" s="219">
        <v>4</v>
      </c>
      <c r="F9" s="219">
        <v>40</v>
      </c>
      <c r="G9" s="346">
        <v>8.0000000000000002E-3</v>
      </c>
    </row>
    <row r="10" spans="1:7" ht="20.149999999999999" customHeight="1">
      <c r="A10" s="113" t="s">
        <v>13</v>
      </c>
      <c r="B10" s="392">
        <v>1300</v>
      </c>
      <c r="C10" s="392">
        <v>1318</v>
      </c>
      <c r="D10" s="392">
        <v>1557</v>
      </c>
      <c r="E10" s="392">
        <v>944</v>
      </c>
      <c r="F10" s="392">
        <v>5119</v>
      </c>
      <c r="G10" s="391"/>
    </row>
    <row r="11" spans="1:7" s="20" customFormat="1" ht="20.149999999999999" customHeight="1" thickBot="1">
      <c r="A11" s="114" t="s">
        <v>109</v>
      </c>
      <c r="B11" s="366">
        <v>0.254</v>
      </c>
      <c r="C11" s="366">
        <v>0.25700000000000001</v>
      </c>
      <c r="D11" s="366">
        <v>0.30399999999999999</v>
      </c>
      <c r="E11" s="366">
        <v>0.184</v>
      </c>
      <c r="F11" s="366"/>
      <c r="G11" s="341">
        <v>1</v>
      </c>
    </row>
    <row r="12" spans="1:7" ht="8.15" customHeight="1">
      <c r="A12" s="69"/>
      <c r="B12" s="390"/>
      <c r="C12" s="389"/>
      <c r="D12" s="389"/>
      <c r="E12" s="389"/>
      <c r="F12" s="389"/>
      <c r="G12" s="388"/>
    </row>
    <row r="13" spans="1:7" s="20" customFormat="1" ht="15" customHeight="1">
      <c r="A13" s="15" t="s">
        <v>77</v>
      </c>
      <c r="B13" s="6"/>
      <c r="C13" s="11"/>
      <c r="D13" s="11"/>
      <c r="E13" s="11"/>
      <c r="F13" s="11"/>
      <c r="G13" s="11"/>
    </row>
    <row r="14" spans="1:7" s="20" customFormat="1" ht="8.15" customHeight="1">
      <c r="A14" s="15"/>
      <c r="B14" s="6"/>
      <c r="C14" s="11"/>
      <c r="D14" s="11"/>
      <c r="E14" s="11"/>
      <c r="F14" s="11"/>
      <c r="G14" s="11"/>
    </row>
    <row r="15" spans="1:7" s="20" customFormat="1" ht="15" customHeight="1">
      <c r="A15" s="15" t="s">
        <v>21</v>
      </c>
      <c r="B15" s="6"/>
      <c r="C15" s="11"/>
      <c r="D15" s="11"/>
      <c r="E15" s="11"/>
      <c r="F15" s="11"/>
      <c r="G15" s="11"/>
    </row>
    <row r="16" spans="1:7" s="20" customFormat="1" ht="15" customHeight="1">
      <c r="A16" s="41" t="s">
        <v>482</v>
      </c>
      <c r="B16" s="6"/>
      <c r="C16" s="11"/>
      <c r="D16" s="11"/>
      <c r="E16" s="11"/>
      <c r="F16" s="11"/>
      <c r="G16" s="11"/>
    </row>
    <row r="17" spans="1:1">
      <c r="A17" s="41" t="s">
        <v>491</v>
      </c>
    </row>
    <row r="18" spans="1:1">
      <c r="A18" s="41" t="s">
        <v>492</v>
      </c>
    </row>
  </sheetData>
  <mergeCells count="5">
    <mergeCell ref="A1:G1"/>
    <mergeCell ref="A2:A3"/>
    <mergeCell ref="B2:E2"/>
    <mergeCell ref="F2:F3"/>
    <mergeCell ref="G2:G3"/>
  </mergeCells>
  <printOptions horizontalCentered="1"/>
  <pageMargins left="0.7" right="0.7" top="0.75" bottom="0.5" header="0.3" footer="0.3"/>
  <pageSetup orientation="landscape" r:id="rId1"/>
  <headerFooter>
    <oddFooter>&amp;R2022 Data Tables Installment</oddFooter>
  </headerFooter>
  <rowBreaks count="1" manualBreakCount="1">
    <brk id="50" max="16383" man="1"/>
  </rowBreaks>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9ED0BF-5CD7-4A06-A5B0-21072D80401D}">
  <sheetPr>
    <tabColor rgb="FF1F4E78"/>
    <pageSetUpPr fitToPage="1"/>
  </sheetPr>
  <dimension ref="A1:G19"/>
  <sheetViews>
    <sheetView showGridLines="0" zoomScaleNormal="100" zoomScaleSheetLayoutView="100" workbookViewId="0">
      <pane xSplit="1" ySplit="3" topLeftCell="B4" activePane="bottomRight" state="frozen"/>
      <selection activeCell="C9" sqref="C9"/>
      <selection pane="topRight" activeCell="C9" sqref="C9"/>
      <selection pane="bottomLeft" activeCell="C9" sqref="C9"/>
      <selection pane="bottomRight" activeCell="B4" sqref="B4"/>
    </sheetView>
  </sheetViews>
  <sheetFormatPr defaultColWidth="9.1796875" defaultRowHeight="13"/>
  <cols>
    <col min="1" max="1" width="17.7265625" style="5" customWidth="1"/>
    <col min="2" max="6" width="17.54296875" style="5" customWidth="1"/>
    <col min="7" max="7" width="15.54296875" style="5" customWidth="1"/>
    <col min="8" max="16384" width="9.1796875" style="5"/>
  </cols>
  <sheetData>
    <row r="1" spans="1:7" ht="65" customHeight="1" thickBot="1">
      <c r="A1" s="1908"/>
      <c r="B1" s="1997"/>
      <c r="C1" s="1997"/>
      <c r="D1" s="1997"/>
      <c r="E1" s="1997"/>
      <c r="F1" s="1997"/>
      <c r="G1" s="1998"/>
    </row>
    <row r="2" spans="1:7" ht="24" customHeight="1">
      <c r="A2" s="1941" t="s">
        <v>1090</v>
      </c>
      <c r="B2" s="1977" t="s">
        <v>141</v>
      </c>
      <c r="C2" s="1982"/>
      <c r="D2" s="1982"/>
      <c r="E2" s="1982"/>
      <c r="F2" s="1944" t="s">
        <v>159</v>
      </c>
      <c r="G2" s="1946" t="s">
        <v>119</v>
      </c>
    </row>
    <row r="3" spans="1:7" ht="23.15" customHeight="1" thickBot="1">
      <c r="A3" s="1942"/>
      <c r="B3" s="352" t="s">
        <v>150</v>
      </c>
      <c r="C3" s="352" t="s">
        <v>190</v>
      </c>
      <c r="D3" s="352" t="s">
        <v>189</v>
      </c>
      <c r="E3" s="352" t="s">
        <v>185</v>
      </c>
      <c r="F3" s="1978"/>
      <c r="G3" s="1947"/>
    </row>
    <row r="4" spans="1:7" ht="20.149999999999999" customHeight="1">
      <c r="A4" s="104" t="s">
        <v>173</v>
      </c>
      <c r="B4" s="227">
        <v>179347216.68000001</v>
      </c>
      <c r="C4" s="227">
        <v>91359487.700000003</v>
      </c>
      <c r="D4" s="227">
        <v>55639566.890000001</v>
      </c>
      <c r="E4" s="227">
        <v>499825.46</v>
      </c>
      <c r="F4" s="227">
        <v>326846096.72999996</v>
      </c>
      <c r="G4" s="350">
        <v>6.0000000000000001E-3</v>
      </c>
    </row>
    <row r="5" spans="1:7" ht="20.149999999999999" customHeight="1">
      <c r="A5" s="46" t="s">
        <v>184</v>
      </c>
      <c r="B5" s="259">
        <v>364427139.76999998</v>
      </c>
      <c r="C5" s="259">
        <v>378338324.41000003</v>
      </c>
      <c r="D5" s="259">
        <v>273445370.08999997</v>
      </c>
      <c r="E5" s="259">
        <v>23345382.199999999</v>
      </c>
      <c r="F5" s="259">
        <v>1039556216.47</v>
      </c>
      <c r="G5" s="346">
        <v>1.9E-2</v>
      </c>
    </row>
    <row r="6" spans="1:7" ht="20.149999999999999" customHeight="1">
      <c r="A6" s="21" t="s">
        <v>164</v>
      </c>
      <c r="B6" s="224">
        <v>902392184.33000004</v>
      </c>
      <c r="C6" s="224">
        <v>2325024274.5999999</v>
      </c>
      <c r="D6" s="224">
        <v>2949571343.8499999</v>
      </c>
      <c r="E6" s="224">
        <v>220015025.83000001</v>
      </c>
      <c r="F6" s="224">
        <v>6397002828.6099997</v>
      </c>
      <c r="G6" s="348">
        <v>0.11600000000000001</v>
      </c>
    </row>
    <row r="7" spans="1:7" ht="20.149999999999999" customHeight="1">
      <c r="A7" s="46" t="s">
        <v>163</v>
      </c>
      <c r="B7" s="259">
        <v>1544578469.29</v>
      </c>
      <c r="C7" s="259">
        <v>3310801354.0100002</v>
      </c>
      <c r="D7" s="259">
        <v>4615776608.5900002</v>
      </c>
      <c r="E7" s="259">
        <v>388658071.41000003</v>
      </c>
      <c r="F7" s="259">
        <v>9859814503.2999992</v>
      </c>
      <c r="G7" s="346">
        <v>0.17899999999999999</v>
      </c>
    </row>
    <row r="8" spans="1:7" ht="20.149999999999999" customHeight="1">
      <c r="A8" s="21" t="s">
        <v>162</v>
      </c>
      <c r="B8" s="224">
        <v>826538770.54999995</v>
      </c>
      <c r="C8" s="224">
        <v>3021267696.9499998</v>
      </c>
      <c r="D8" s="224">
        <v>3426072735.8499999</v>
      </c>
      <c r="E8" s="224">
        <v>335177845.45999998</v>
      </c>
      <c r="F8" s="224">
        <v>7609057048.8100004</v>
      </c>
      <c r="G8" s="348">
        <v>0.13800000000000001</v>
      </c>
    </row>
    <row r="9" spans="1:7" ht="20.149999999999999" customHeight="1" thickBot="1">
      <c r="A9" s="46" t="s">
        <v>188</v>
      </c>
      <c r="B9" s="259">
        <v>779537388.47000003</v>
      </c>
      <c r="C9" s="259">
        <v>12743892737.719999</v>
      </c>
      <c r="D9" s="259">
        <v>16102371354.129999</v>
      </c>
      <c r="E9" s="259">
        <v>114604724.62</v>
      </c>
      <c r="F9" s="259">
        <v>29740406204.939999</v>
      </c>
      <c r="G9" s="346">
        <v>0.54100000000000004</v>
      </c>
    </row>
    <row r="10" spans="1:7" ht="20.149999999999999" customHeight="1">
      <c r="A10" s="399" t="s">
        <v>13</v>
      </c>
      <c r="B10" s="398">
        <v>4596821169.0900002</v>
      </c>
      <c r="C10" s="398">
        <v>21870683875.389999</v>
      </c>
      <c r="D10" s="398">
        <v>27422876979.400002</v>
      </c>
      <c r="E10" s="398">
        <v>1082300874.98</v>
      </c>
      <c r="F10" s="398">
        <v>54972682898.860008</v>
      </c>
      <c r="G10" s="397"/>
    </row>
    <row r="11" spans="1:7" s="6" customFormat="1" ht="20.149999999999999" customHeight="1" thickBot="1">
      <c r="A11" s="396" t="s">
        <v>109</v>
      </c>
      <c r="B11" s="395">
        <v>8.4000000000000005E-2</v>
      </c>
      <c r="C11" s="395">
        <v>0.39800000000000002</v>
      </c>
      <c r="D11" s="395">
        <v>0.499</v>
      </c>
      <c r="E11" s="395">
        <v>0.02</v>
      </c>
      <c r="F11" s="394"/>
      <c r="G11" s="393">
        <v>1</v>
      </c>
    </row>
    <row r="12" spans="1:7" ht="8.15" customHeight="1">
      <c r="A12" s="604"/>
      <c r="B12" s="605"/>
      <c r="C12" s="605"/>
      <c r="D12" s="605"/>
      <c r="E12" s="605"/>
      <c r="F12" s="605"/>
      <c r="G12" s="606"/>
    </row>
    <row r="13" spans="1:7" s="20" customFormat="1" ht="15" customHeight="1">
      <c r="A13" s="15" t="s">
        <v>77</v>
      </c>
      <c r="B13" s="16"/>
      <c r="C13" s="15"/>
      <c r="D13" s="15"/>
      <c r="E13" s="15"/>
      <c r="F13" s="15"/>
      <c r="G13" s="15"/>
    </row>
    <row r="14" spans="1:7" s="20" customFormat="1" ht="8.15" customHeight="1">
      <c r="A14" s="15"/>
      <c r="B14" s="16"/>
      <c r="C14" s="15"/>
      <c r="D14" s="15"/>
      <c r="E14" s="15"/>
      <c r="F14" s="15"/>
      <c r="G14" s="15"/>
    </row>
    <row r="15" spans="1:7" s="20" customFormat="1" ht="15" customHeight="1">
      <c r="A15" s="15" t="s">
        <v>21</v>
      </c>
      <c r="B15" s="16"/>
      <c r="C15" s="15"/>
      <c r="D15" s="15"/>
      <c r="E15" s="15"/>
      <c r="F15" s="15"/>
      <c r="G15" s="15"/>
    </row>
    <row r="16" spans="1:7" s="20" customFormat="1" ht="15" customHeight="1">
      <c r="A16" s="41" t="s">
        <v>498</v>
      </c>
      <c r="B16" s="16"/>
      <c r="C16" s="15"/>
      <c r="D16" s="15"/>
      <c r="E16" s="15"/>
      <c r="F16" s="15"/>
      <c r="G16" s="15"/>
    </row>
    <row r="17" spans="1:7" s="6" customFormat="1" ht="15" customHeight="1">
      <c r="A17" s="1940" t="s">
        <v>483</v>
      </c>
      <c r="B17" s="1940"/>
      <c r="C17" s="1940"/>
      <c r="D17" s="1940"/>
      <c r="E17" s="1940"/>
      <c r="F17" s="1940"/>
      <c r="G17" s="1940"/>
    </row>
    <row r="18" spans="1:7" s="6" customFormat="1" ht="15" customHeight="1">
      <c r="A18" s="1940" t="s">
        <v>480</v>
      </c>
      <c r="B18" s="1940"/>
      <c r="C18" s="1940"/>
      <c r="D18" s="1940"/>
      <c r="E18" s="1940"/>
      <c r="F18" s="1940"/>
      <c r="G18" s="1940"/>
    </row>
    <row r="19" spans="1:7" s="6" customFormat="1" ht="15" customHeight="1">
      <c r="A19" s="41" t="s">
        <v>466</v>
      </c>
      <c r="B19" s="41"/>
      <c r="C19" s="41"/>
      <c r="D19" s="41"/>
      <c r="E19" s="41"/>
      <c r="F19" s="41"/>
      <c r="G19" s="41"/>
    </row>
  </sheetData>
  <mergeCells count="7">
    <mergeCell ref="A18:G18"/>
    <mergeCell ref="A17:G17"/>
    <mergeCell ref="A1:G1"/>
    <mergeCell ref="A2:A3"/>
    <mergeCell ref="B2:E2"/>
    <mergeCell ref="F2:F3"/>
    <mergeCell ref="G2:G3"/>
  </mergeCells>
  <printOptions horizontalCentered="1"/>
  <pageMargins left="0.7" right="0.7" top="0.75" bottom="0.5" header="0.3" footer="0.3"/>
  <pageSetup orientation="landscape" r:id="rId1"/>
  <headerFooter>
    <oddFooter>&amp;R2022 Data Tables Installment</oddFooter>
  </headerFooter>
  <rowBreaks count="1" manualBreakCount="1">
    <brk id="51" max="16383" man="1"/>
  </rowBreaks>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BD2EFF-D798-47FE-B3C9-68C7193E8708}">
  <sheetPr>
    <tabColor rgb="FF1F4E78"/>
    <pageSetUpPr fitToPage="1"/>
  </sheetPr>
  <dimension ref="A1:N39"/>
  <sheetViews>
    <sheetView showGridLines="0" zoomScaleNormal="100" zoomScaleSheetLayoutView="100" workbookViewId="0">
      <pane xSplit="1" ySplit="2" topLeftCell="B3" activePane="bottomRight" state="frozen"/>
      <selection activeCell="C9" sqref="C9"/>
      <selection pane="topRight" activeCell="C9" sqref="C9"/>
      <selection pane="bottomLeft" activeCell="C9" sqref="C9"/>
      <selection pane="bottomRight" activeCell="B3" sqref="B3"/>
    </sheetView>
  </sheetViews>
  <sheetFormatPr defaultColWidth="8.7265625" defaultRowHeight="13"/>
  <cols>
    <col min="1" max="1" width="44.54296875" style="5" customWidth="1"/>
    <col min="2" max="2" width="16.54296875" style="5" customWidth="1"/>
    <col min="3" max="3" width="10.7265625" style="5" customWidth="1"/>
    <col min="4" max="4" width="10.81640625" style="5" customWidth="1"/>
    <col min="5" max="5" width="10.7265625" style="5" customWidth="1"/>
    <col min="6" max="6" width="13.1796875" style="1" customWidth="1"/>
    <col min="7" max="7" width="10.7265625" style="1" customWidth="1"/>
    <col min="8" max="8" width="8.7265625" style="1"/>
    <col min="9" max="9" width="18" style="121" customWidth="1"/>
    <col min="10" max="10" width="8.7265625" style="63"/>
    <col min="11" max="11" width="8.7265625" style="121"/>
    <col min="12" max="12" width="8.7265625" style="63"/>
    <col min="13" max="13" width="9.54296875" style="121" bestFit="1" customWidth="1"/>
    <col min="14" max="14" width="8.7265625" style="63"/>
    <col min="15" max="16384" width="8.7265625" style="1"/>
  </cols>
  <sheetData>
    <row r="1" spans="1:7" ht="85" customHeight="1" thickBot="1">
      <c r="A1" s="1908"/>
      <c r="B1" s="2007"/>
      <c r="C1" s="2007"/>
      <c r="D1" s="2007"/>
      <c r="E1" s="2007"/>
      <c r="F1" s="2007"/>
      <c r="G1" s="2008"/>
    </row>
    <row r="2" spans="1:7" ht="40" customHeight="1" thickBot="1">
      <c r="A2" s="70" t="s">
        <v>15</v>
      </c>
      <c r="B2" s="2009" t="s">
        <v>218</v>
      </c>
      <c r="C2" s="2010"/>
      <c r="D2" s="2009" t="s">
        <v>16</v>
      </c>
      <c r="E2" s="2010"/>
      <c r="F2" s="2011" t="s">
        <v>168</v>
      </c>
      <c r="G2" s="2012"/>
    </row>
    <row r="3" spans="1:7" ht="20.149999999999999" customHeight="1">
      <c r="A3" s="146" t="s">
        <v>217</v>
      </c>
      <c r="B3" s="417">
        <v>842061617.75999999</v>
      </c>
      <c r="C3" s="415">
        <v>1.4999999999999999E-2</v>
      </c>
      <c r="D3" s="416">
        <v>306</v>
      </c>
      <c r="E3" s="415">
        <v>0.06</v>
      </c>
      <c r="F3" s="414">
        <v>49188</v>
      </c>
      <c r="G3" s="413">
        <v>0.02</v>
      </c>
    </row>
    <row r="4" spans="1:7" ht="20.149999999999999" customHeight="1">
      <c r="A4" s="48" t="s">
        <v>216</v>
      </c>
      <c r="B4" s="409">
        <v>28984620499.459999</v>
      </c>
      <c r="C4" s="407">
        <v>0.52700000000000002</v>
      </c>
      <c r="D4" s="408">
        <v>2952</v>
      </c>
      <c r="E4" s="407">
        <v>0.57699999999999996</v>
      </c>
      <c r="F4" s="409">
        <v>1395635</v>
      </c>
      <c r="G4" s="405">
        <v>0.55700000000000005</v>
      </c>
    </row>
    <row r="5" spans="1:7" ht="20.149999999999999" customHeight="1">
      <c r="A5" s="49" t="s">
        <v>215</v>
      </c>
      <c r="B5" s="412">
        <v>335559510.74000001</v>
      </c>
      <c r="C5" s="410">
        <v>6.0000000000000001E-3</v>
      </c>
      <c r="D5" s="411">
        <v>64</v>
      </c>
      <c r="E5" s="410">
        <v>1.2999999999999999E-2</v>
      </c>
      <c r="F5" s="381">
        <v>17597</v>
      </c>
      <c r="G5" s="300">
        <v>7.0000000000000001E-3</v>
      </c>
    </row>
    <row r="6" spans="1:7" ht="20.149999999999999" customHeight="1">
      <c r="A6" s="49" t="s">
        <v>214</v>
      </c>
      <c r="B6" s="412">
        <v>793276899.63</v>
      </c>
      <c r="C6" s="410">
        <v>1.4E-2</v>
      </c>
      <c r="D6" s="411">
        <v>79</v>
      </c>
      <c r="E6" s="410">
        <v>1.4999999999999999E-2</v>
      </c>
      <c r="F6" s="381">
        <v>39044</v>
      </c>
      <c r="G6" s="300">
        <v>1.6E-2</v>
      </c>
    </row>
    <row r="7" spans="1:7" ht="20.149999999999999" customHeight="1">
      <c r="A7" s="49" t="s">
        <v>213</v>
      </c>
      <c r="B7" s="412">
        <v>126339483.43000001</v>
      </c>
      <c r="C7" s="410">
        <v>2E-3</v>
      </c>
      <c r="D7" s="411">
        <v>77</v>
      </c>
      <c r="E7" s="410">
        <v>1.4999999999999999E-2</v>
      </c>
      <c r="F7" s="381">
        <v>14181</v>
      </c>
      <c r="G7" s="300">
        <v>6.0000000000000001E-3</v>
      </c>
    </row>
    <row r="8" spans="1:7" ht="20.149999999999999" customHeight="1">
      <c r="A8" s="49" t="s">
        <v>212</v>
      </c>
      <c r="B8" s="412">
        <v>1943251201.04</v>
      </c>
      <c r="C8" s="410">
        <v>3.5000000000000003E-2</v>
      </c>
      <c r="D8" s="411">
        <v>694</v>
      </c>
      <c r="E8" s="410">
        <v>0.13600000000000001</v>
      </c>
      <c r="F8" s="381">
        <v>139006</v>
      </c>
      <c r="G8" s="300">
        <v>5.6000000000000001E-2</v>
      </c>
    </row>
    <row r="9" spans="1:7" ht="20.149999999999999" customHeight="1">
      <c r="A9" s="49" t="s">
        <v>211</v>
      </c>
      <c r="B9" s="412">
        <v>537013897.61000001</v>
      </c>
      <c r="C9" s="410">
        <v>0.01</v>
      </c>
      <c r="D9" s="411">
        <v>188</v>
      </c>
      <c r="E9" s="410">
        <v>3.6999999999999998E-2</v>
      </c>
      <c r="F9" s="381">
        <v>63743</v>
      </c>
      <c r="G9" s="300">
        <v>2.5000000000000001E-2</v>
      </c>
    </row>
    <row r="10" spans="1:7" ht="20.149999999999999" customHeight="1">
      <c r="A10" s="49" t="s">
        <v>210</v>
      </c>
      <c r="B10" s="412">
        <v>1546060044.6900001</v>
      </c>
      <c r="C10" s="410">
        <v>2.8000000000000001E-2</v>
      </c>
      <c r="D10" s="411">
        <v>305</v>
      </c>
      <c r="E10" s="410">
        <v>0.06</v>
      </c>
      <c r="F10" s="381">
        <v>105023</v>
      </c>
      <c r="G10" s="300">
        <v>4.2000000000000003E-2</v>
      </c>
    </row>
    <row r="11" spans="1:7" ht="20.149999999999999" customHeight="1">
      <c r="A11" s="49" t="s">
        <v>209</v>
      </c>
      <c r="B11" s="412">
        <v>5536016824.7700005</v>
      </c>
      <c r="C11" s="410">
        <v>0.10100000000000001</v>
      </c>
      <c r="D11" s="411">
        <v>129</v>
      </c>
      <c r="E11" s="410">
        <v>2.5000000000000001E-2</v>
      </c>
      <c r="F11" s="381">
        <v>133313</v>
      </c>
      <c r="G11" s="300">
        <v>5.2999999999999999E-2</v>
      </c>
    </row>
    <row r="12" spans="1:7" ht="20.149999999999999" customHeight="1">
      <c r="A12" s="49" t="s">
        <v>208</v>
      </c>
      <c r="B12" s="412">
        <v>588472209.52999997</v>
      </c>
      <c r="C12" s="410">
        <v>1.0999999999999999E-2</v>
      </c>
      <c r="D12" s="411">
        <v>130</v>
      </c>
      <c r="E12" s="410">
        <v>2.5000000000000001E-2</v>
      </c>
      <c r="F12" s="381">
        <v>29115</v>
      </c>
      <c r="G12" s="300">
        <v>1.2E-2</v>
      </c>
    </row>
    <row r="13" spans="1:7" ht="20.149999999999999" customHeight="1">
      <c r="A13" s="49" t="s">
        <v>207</v>
      </c>
      <c r="B13" s="412">
        <v>61296082.329999998</v>
      </c>
      <c r="C13" s="410">
        <v>1E-3</v>
      </c>
      <c r="D13" s="411">
        <v>16</v>
      </c>
      <c r="E13" s="410">
        <v>3.0000000000000001E-3</v>
      </c>
      <c r="F13" s="381">
        <v>5606</v>
      </c>
      <c r="G13" s="300">
        <v>2E-3</v>
      </c>
    </row>
    <row r="14" spans="1:7" ht="20.149999999999999" customHeight="1">
      <c r="A14" s="49" t="s">
        <v>206</v>
      </c>
      <c r="B14" s="412">
        <v>12600800790.9</v>
      </c>
      <c r="C14" s="410">
        <v>0.22900000000000001</v>
      </c>
      <c r="D14" s="411">
        <v>364</v>
      </c>
      <c r="E14" s="410">
        <v>7.0999999999999994E-2</v>
      </c>
      <c r="F14" s="381">
        <v>430868</v>
      </c>
      <c r="G14" s="300">
        <v>0.17199999999999999</v>
      </c>
    </row>
    <row r="15" spans="1:7" ht="20.149999999999999" customHeight="1">
      <c r="A15" s="49" t="s">
        <v>205</v>
      </c>
      <c r="B15" s="412">
        <v>4916533554.79</v>
      </c>
      <c r="C15" s="410">
        <v>8.8999999999999996E-2</v>
      </c>
      <c r="D15" s="411">
        <v>906</v>
      </c>
      <c r="E15" s="410">
        <v>0.17699999999999999</v>
      </c>
      <c r="F15" s="381">
        <v>418139</v>
      </c>
      <c r="G15" s="300">
        <v>0.16700000000000001</v>
      </c>
    </row>
    <row r="16" spans="1:7" ht="20.149999999999999" customHeight="1">
      <c r="A16" s="48" t="s">
        <v>204</v>
      </c>
      <c r="B16" s="409">
        <v>14459185256.09</v>
      </c>
      <c r="C16" s="407">
        <v>0.26300000000000001</v>
      </c>
      <c r="D16" s="408">
        <v>216</v>
      </c>
      <c r="E16" s="407">
        <v>4.2000000000000003E-2</v>
      </c>
      <c r="F16" s="409">
        <v>378905</v>
      </c>
      <c r="G16" s="405">
        <v>0.151</v>
      </c>
    </row>
    <row r="17" spans="1:7" ht="20.149999999999999" customHeight="1">
      <c r="A17" s="49" t="s">
        <v>203</v>
      </c>
      <c r="B17" s="412">
        <v>14017125987.43</v>
      </c>
      <c r="C17" s="410">
        <v>0.255</v>
      </c>
      <c r="D17" s="411">
        <v>44</v>
      </c>
      <c r="E17" s="410">
        <v>8.9999999999999993E-3</v>
      </c>
      <c r="F17" s="381">
        <v>340749</v>
      </c>
      <c r="G17" s="300">
        <v>0.13600000000000001</v>
      </c>
    </row>
    <row r="18" spans="1:7" ht="20.149999999999999" customHeight="1">
      <c r="A18" s="49" t="s">
        <v>202</v>
      </c>
      <c r="B18" s="412">
        <v>439217344.67000002</v>
      </c>
      <c r="C18" s="410">
        <v>8.0000000000000002E-3</v>
      </c>
      <c r="D18" s="411">
        <v>162</v>
      </c>
      <c r="E18" s="410">
        <v>3.2000000000000001E-2</v>
      </c>
      <c r="F18" s="381">
        <v>37751</v>
      </c>
      <c r="G18" s="300">
        <v>1.4999999999999999E-2</v>
      </c>
    </row>
    <row r="19" spans="1:7" ht="20.149999999999999" customHeight="1">
      <c r="A19" s="49" t="s">
        <v>201</v>
      </c>
      <c r="B19" s="412">
        <v>2841923.99</v>
      </c>
      <c r="C19" s="550" t="s">
        <v>11</v>
      </c>
      <c r="D19" s="411">
        <v>10</v>
      </c>
      <c r="E19" s="410">
        <v>2E-3</v>
      </c>
      <c r="F19" s="381">
        <v>405</v>
      </c>
      <c r="G19" s="642" t="s">
        <v>11</v>
      </c>
    </row>
    <row r="20" spans="1:7" ht="20.149999999999999" customHeight="1">
      <c r="A20" s="48" t="s">
        <v>200</v>
      </c>
      <c r="B20" s="409">
        <v>2538403058.4099998</v>
      </c>
      <c r="C20" s="407">
        <v>4.5999999999999999E-2</v>
      </c>
      <c r="D20" s="408">
        <v>85</v>
      </c>
      <c r="E20" s="407">
        <v>1.7000000000000001E-2</v>
      </c>
      <c r="F20" s="406">
        <v>57673</v>
      </c>
      <c r="G20" s="405">
        <v>2.3E-2</v>
      </c>
    </row>
    <row r="21" spans="1:7" ht="20.149999999999999" customHeight="1">
      <c r="A21" s="48" t="s">
        <v>199</v>
      </c>
      <c r="B21" s="409">
        <v>651353939.61000001</v>
      </c>
      <c r="C21" s="407">
        <v>1.2E-2</v>
      </c>
      <c r="D21" s="408">
        <v>315</v>
      </c>
      <c r="E21" s="407">
        <v>6.2E-2</v>
      </c>
      <c r="F21" s="406">
        <v>46739</v>
      </c>
      <c r="G21" s="405">
        <v>1.9E-2</v>
      </c>
    </row>
    <row r="22" spans="1:7" ht="20.149999999999999" customHeight="1">
      <c r="A22" s="48" t="s">
        <v>198</v>
      </c>
      <c r="B22" s="409">
        <v>2442480140.29</v>
      </c>
      <c r="C22" s="407">
        <v>4.3999999999999997E-2</v>
      </c>
      <c r="D22" s="408">
        <v>365</v>
      </c>
      <c r="E22" s="407">
        <v>7.0999999999999994E-2</v>
      </c>
      <c r="F22" s="406">
        <v>279651</v>
      </c>
      <c r="G22" s="405">
        <v>0.112</v>
      </c>
    </row>
    <row r="23" spans="1:7" ht="20.149999999999999" customHeight="1">
      <c r="A23" s="48" t="s">
        <v>197</v>
      </c>
      <c r="B23" s="409">
        <v>1100786042.1300001</v>
      </c>
      <c r="C23" s="407">
        <v>0.02</v>
      </c>
      <c r="D23" s="408">
        <v>171</v>
      </c>
      <c r="E23" s="407">
        <v>3.3000000000000002E-2</v>
      </c>
      <c r="F23" s="406">
        <v>84513</v>
      </c>
      <c r="G23" s="405">
        <v>3.4000000000000002E-2</v>
      </c>
    </row>
    <row r="24" spans="1:7" ht="20.149999999999999" customHeight="1">
      <c r="A24" s="48" t="s">
        <v>196</v>
      </c>
      <c r="B24" s="409">
        <v>3712182646.5999999</v>
      </c>
      <c r="C24" s="407">
        <v>6.8000000000000005E-2</v>
      </c>
      <c r="D24" s="408">
        <v>617</v>
      </c>
      <c r="E24" s="407">
        <v>0.121</v>
      </c>
      <c r="F24" s="409">
        <v>202679</v>
      </c>
      <c r="G24" s="405">
        <v>8.1000000000000003E-2</v>
      </c>
    </row>
    <row r="25" spans="1:7" ht="20.149999999999999" customHeight="1">
      <c r="A25" s="49" t="s">
        <v>195</v>
      </c>
      <c r="B25" s="412">
        <v>2377717078.5999999</v>
      </c>
      <c r="C25" s="410">
        <v>4.2999999999999997E-2</v>
      </c>
      <c r="D25" s="411">
        <v>193</v>
      </c>
      <c r="E25" s="410">
        <v>3.7999999999999999E-2</v>
      </c>
      <c r="F25" s="381">
        <v>125004</v>
      </c>
      <c r="G25" s="300">
        <v>0.05</v>
      </c>
    </row>
    <row r="26" spans="1:7" ht="20.149999999999999" customHeight="1">
      <c r="A26" s="49" t="s">
        <v>194</v>
      </c>
      <c r="B26" s="412">
        <v>1334465568</v>
      </c>
      <c r="C26" s="410">
        <v>2.4E-2</v>
      </c>
      <c r="D26" s="411">
        <v>424</v>
      </c>
      <c r="E26" s="410">
        <v>8.3000000000000004E-2</v>
      </c>
      <c r="F26" s="381">
        <v>77675</v>
      </c>
      <c r="G26" s="300">
        <v>3.1E-2</v>
      </c>
    </row>
    <row r="27" spans="1:7" ht="20.149999999999999" customHeight="1" thickBot="1">
      <c r="A27" s="48" t="s">
        <v>193</v>
      </c>
      <c r="B27" s="409">
        <v>241609698.50999999</v>
      </c>
      <c r="C27" s="407">
        <v>4.0000000000000001E-3</v>
      </c>
      <c r="D27" s="408">
        <v>92</v>
      </c>
      <c r="E27" s="407">
        <v>1.7999999999999999E-2</v>
      </c>
      <c r="F27" s="406">
        <v>9436</v>
      </c>
      <c r="G27" s="405">
        <v>4.0000000000000001E-3</v>
      </c>
    </row>
    <row r="28" spans="1:7" s="8" customFormat="1" ht="20.149999999999999" customHeight="1" thickBot="1">
      <c r="A28" s="76" t="s">
        <v>17</v>
      </c>
      <c r="B28" s="404">
        <v>54972682898.860001</v>
      </c>
      <c r="C28" s="402">
        <v>1</v>
      </c>
      <c r="D28" s="403">
        <v>5119</v>
      </c>
      <c r="E28" s="402">
        <v>1</v>
      </c>
      <c r="F28" s="401">
        <v>2504419</v>
      </c>
      <c r="G28" s="400">
        <v>1</v>
      </c>
    </row>
    <row r="29" spans="1:7" ht="8.15" customHeight="1">
      <c r="A29" s="607"/>
      <c r="B29" s="608"/>
      <c r="C29" s="609"/>
      <c r="D29" s="608"/>
      <c r="E29" s="609"/>
      <c r="F29" s="610"/>
      <c r="G29" s="609"/>
    </row>
    <row r="30" spans="1:7" s="20" customFormat="1" ht="15" customHeight="1">
      <c r="A30" s="15" t="s">
        <v>192</v>
      </c>
      <c r="B30" s="15"/>
      <c r="C30" s="15"/>
      <c r="D30" s="15"/>
      <c r="E30" s="15"/>
      <c r="F30" s="35"/>
      <c r="G30" s="35"/>
    </row>
    <row r="31" spans="1:7" s="20" customFormat="1" ht="7.9" customHeight="1">
      <c r="A31" s="15"/>
      <c r="B31" s="15"/>
      <c r="C31" s="15"/>
      <c r="D31" s="15"/>
      <c r="E31" s="15"/>
      <c r="F31" s="35"/>
      <c r="G31" s="35"/>
    </row>
    <row r="32" spans="1:7" s="20" customFormat="1" ht="15" customHeight="1">
      <c r="A32" s="15" t="s">
        <v>21</v>
      </c>
      <c r="B32" s="15"/>
      <c r="C32" s="15"/>
      <c r="D32" s="15"/>
      <c r="E32" s="15"/>
      <c r="F32" s="35"/>
      <c r="G32" s="35"/>
    </row>
    <row r="33" spans="1:7" s="20" customFormat="1" ht="15" customHeight="1">
      <c r="A33" s="41" t="s">
        <v>498</v>
      </c>
      <c r="B33" s="15"/>
      <c r="C33" s="15"/>
      <c r="D33" s="15"/>
      <c r="E33" s="15"/>
      <c r="F33" s="35"/>
      <c r="G33" s="35"/>
    </row>
    <row r="34" spans="1:7" s="20" customFormat="1" ht="15" customHeight="1">
      <c r="A34" s="1940" t="s">
        <v>483</v>
      </c>
      <c r="B34" s="1940"/>
      <c r="C34" s="1940"/>
      <c r="D34" s="1940"/>
      <c r="E34" s="1940"/>
      <c r="F34" s="1940"/>
      <c r="G34" s="1940"/>
    </row>
    <row r="35" spans="1:7" s="20" customFormat="1" ht="15" customHeight="1">
      <c r="A35" s="1940" t="s">
        <v>480</v>
      </c>
      <c r="B35" s="1940"/>
      <c r="C35" s="1940"/>
      <c r="D35" s="1940"/>
      <c r="E35" s="1940"/>
      <c r="F35" s="1940"/>
      <c r="G35" s="1940"/>
    </row>
    <row r="36" spans="1:7" s="20" customFormat="1" ht="15" customHeight="1">
      <c r="A36" s="1940" t="s">
        <v>466</v>
      </c>
      <c r="B36" s="1940"/>
      <c r="C36" s="1940"/>
      <c r="D36" s="1940"/>
      <c r="E36" s="1940"/>
      <c r="F36" s="1940"/>
      <c r="G36" s="1940"/>
    </row>
    <row r="37" spans="1:7" s="20" customFormat="1" ht="15" customHeight="1">
      <c r="A37" s="1940" t="s">
        <v>191</v>
      </c>
      <c r="B37" s="1940"/>
      <c r="C37" s="1940"/>
      <c r="D37" s="1940"/>
      <c r="E37" s="1940"/>
      <c r="F37" s="1940"/>
      <c r="G37" s="1940"/>
    </row>
    <row r="38" spans="1:7" s="20" customFormat="1" ht="7.9" customHeight="1">
      <c r="A38" s="622"/>
      <c r="B38" s="622"/>
      <c r="C38" s="622"/>
      <c r="D38" s="622"/>
      <c r="E38" s="622"/>
      <c r="F38" s="622"/>
      <c r="G38" s="622"/>
    </row>
    <row r="39" spans="1:7" s="20" customFormat="1" ht="15" customHeight="1">
      <c r="A39" s="57" t="s">
        <v>26</v>
      </c>
      <c r="B39" s="622"/>
      <c r="C39" s="622"/>
      <c r="D39" s="622"/>
      <c r="E39" s="622"/>
      <c r="F39" s="622"/>
      <c r="G39" s="622"/>
    </row>
  </sheetData>
  <mergeCells count="8">
    <mergeCell ref="A37:G37"/>
    <mergeCell ref="A1:G1"/>
    <mergeCell ref="B2:C2"/>
    <mergeCell ref="D2:E2"/>
    <mergeCell ref="F2:G2"/>
    <mergeCell ref="A34:G34"/>
    <mergeCell ref="A36:G36"/>
    <mergeCell ref="A35:G35"/>
  </mergeCells>
  <printOptions horizontalCentered="1"/>
  <pageMargins left="0.7" right="0.7" top="0.75" bottom="0.5" header="0.3" footer="0.3"/>
  <pageSetup scale="77" orientation="portrait" r:id="rId1"/>
  <headerFooter>
    <oddFooter>&amp;R2022 Data Tables Installment</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A6A0DE-8D98-4DF6-8E7A-1442FF311BD1}">
  <sheetPr>
    <tabColor rgb="FF1F4E78"/>
    <pageSetUpPr fitToPage="1"/>
  </sheetPr>
  <dimension ref="A1:L46"/>
  <sheetViews>
    <sheetView showGridLines="0" zoomScaleNormal="100" zoomScaleSheetLayoutView="100" workbookViewId="0">
      <pane xSplit="1" ySplit="3" topLeftCell="B4" activePane="bottomRight" state="frozen"/>
      <selection activeCell="C9" sqref="C9"/>
      <selection pane="topRight" activeCell="C9" sqref="C9"/>
      <selection pane="bottomLeft" activeCell="C9" sqref="C9"/>
      <selection pane="bottomRight" activeCell="B4" sqref="B4"/>
    </sheetView>
  </sheetViews>
  <sheetFormatPr defaultColWidth="8.81640625" defaultRowHeight="13"/>
  <cols>
    <col min="1" max="1" width="11.453125" style="5" customWidth="1"/>
    <col min="2" max="2" width="12.7265625" style="5" customWidth="1"/>
    <col min="3" max="3" width="19.1796875" style="5" customWidth="1"/>
    <col min="4" max="6" width="12.7265625" style="5" customWidth="1"/>
    <col min="7" max="7" width="19.1796875" style="5" customWidth="1"/>
    <col min="8" max="9" width="12.7265625" style="5" customWidth="1"/>
    <col min="10" max="10" width="19.1796875" style="5" customWidth="1"/>
    <col min="11" max="11" width="12.7265625" style="5" customWidth="1"/>
    <col min="12" max="12" width="8.81640625" style="1"/>
    <col min="13" max="13" width="10.1796875" style="1" bestFit="1" customWidth="1"/>
    <col min="14" max="14" width="10.81640625" style="1" bestFit="1" customWidth="1"/>
    <col min="15" max="16384" width="8.81640625" style="1"/>
  </cols>
  <sheetData>
    <row r="1" spans="1:11" s="20" customFormat="1" ht="85" customHeight="1" thickBot="1">
      <c r="A1" s="1908"/>
      <c r="B1" s="1909"/>
      <c r="C1" s="1909"/>
      <c r="D1" s="1909"/>
      <c r="E1" s="1909"/>
      <c r="F1" s="1909"/>
      <c r="G1" s="1909"/>
      <c r="H1" s="1909"/>
      <c r="I1" s="1909"/>
      <c r="J1" s="1909"/>
      <c r="K1" s="1910"/>
    </row>
    <row r="2" spans="1:11" s="20" customFormat="1" ht="21.75" customHeight="1">
      <c r="A2" s="2014" t="s">
        <v>122</v>
      </c>
      <c r="B2" s="2016" t="s">
        <v>227</v>
      </c>
      <c r="C2" s="2017"/>
      <c r="D2" s="2017"/>
      <c r="E2" s="2018"/>
      <c r="F2" s="2019" t="s">
        <v>226</v>
      </c>
      <c r="G2" s="1982"/>
      <c r="H2" s="2020"/>
      <c r="I2" s="2019" t="s">
        <v>225</v>
      </c>
      <c r="J2" s="2020"/>
      <c r="K2" s="2021" t="s">
        <v>359</v>
      </c>
    </row>
    <row r="3" spans="1:11" s="8" customFormat="1" ht="45" customHeight="1" thickBot="1">
      <c r="A3" s="2015"/>
      <c r="B3" s="131" t="s">
        <v>221</v>
      </c>
      <c r="C3" s="72" t="s">
        <v>423</v>
      </c>
      <c r="D3" s="72" t="s">
        <v>224</v>
      </c>
      <c r="E3" s="132" t="s">
        <v>223</v>
      </c>
      <c r="F3" s="131" t="s">
        <v>221</v>
      </c>
      <c r="G3" s="72" t="s">
        <v>424</v>
      </c>
      <c r="H3" s="132" t="s">
        <v>222</v>
      </c>
      <c r="I3" s="131" t="s">
        <v>221</v>
      </c>
      <c r="J3" s="132" t="s">
        <v>425</v>
      </c>
      <c r="K3" s="2022"/>
    </row>
    <row r="4" spans="1:11" s="25" customFormat="1" ht="20.149999999999999" customHeight="1">
      <c r="A4" s="701">
        <v>1980</v>
      </c>
      <c r="B4" s="82">
        <v>34</v>
      </c>
      <c r="C4" s="1607">
        <v>28</v>
      </c>
      <c r="D4" s="1605">
        <v>124.1</v>
      </c>
      <c r="E4" s="447">
        <v>91</v>
      </c>
      <c r="F4" s="82">
        <v>3</v>
      </c>
      <c r="G4" s="1607">
        <v>2</v>
      </c>
      <c r="H4" s="447">
        <v>1623</v>
      </c>
      <c r="I4" s="82">
        <v>37</v>
      </c>
      <c r="J4" s="1613">
        <v>30</v>
      </c>
      <c r="K4" s="1617">
        <v>25</v>
      </c>
    </row>
    <row r="5" spans="1:11" s="25" customFormat="1" ht="20.149999999999999" customHeight="1">
      <c r="A5" s="239">
        <v>1985</v>
      </c>
      <c r="B5" s="89">
        <v>166</v>
      </c>
      <c r="C5" s="1608">
        <v>75</v>
      </c>
      <c r="D5" s="123">
        <v>226</v>
      </c>
      <c r="E5" s="470">
        <v>128</v>
      </c>
      <c r="F5" s="89">
        <v>4</v>
      </c>
      <c r="G5" s="1608">
        <v>2.04</v>
      </c>
      <c r="H5" s="470">
        <v>1782</v>
      </c>
      <c r="I5" s="89">
        <v>170</v>
      </c>
      <c r="J5" s="1614">
        <v>77</v>
      </c>
      <c r="K5" s="1618">
        <v>92</v>
      </c>
    </row>
    <row r="6" spans="1:11" s="25" customFormat="1" ht="20.149999999999999" customHeight="1">
      <c r="A6" s="243">
        <v>1990</v>
      </c>
      <c r="B6" s="37">
        <v>356</v>
      </c>
      <c r="C6" s="1609">
        <v>110</v>
      </c>
      <c r="D6" s="1028">
        <v>262</v>
      </c>
      <c r="E6" s="465">
        <v>184</v>
      </c>
      <c r="F6" s="37">
        <v>13</v>
      </c>
      <c r="G6" s="1609">
        <v>6</v>
      </c>
      <c r="H6" s="465">
        <v>2437</v>
      </c>
      <c r="I6" s="37">
        <v>369</v>
      </c>
      <c r="J6" s="1615">
        <v>116</v>
      </c>
      <c r="K6" s="1619">
        <v>85</v>
      </c>
    </row>
    <row r="7" spans="1:11" s="25" customFormat="1" ht="20.149999999999999" customHeight="1">
      <c r="A7" s="239">
        <v>1995</v>
      </c>
      <c r="B7" s="89">
        <v>739</v>
      </c>
      <c r="C7" s="1608">
        <v>182</v>
      </c>
      <c r="D7" s="123">
        <v>344</v>
      </c>
      <c r="E7" s="470">
        <v>232</v>
      </c>
      <c r="F7" s="89">
        <v>22</v>
      </c>
      <c r="G7" s="1608">
        <v>6</v>
      </c>
      <c r="H7" s="470">
        <v>3335</v>
      </c>
      <c r="I7" s="89">
        <v>761</v>
      </c>
      <c r="J7" s="1614">
        <v>187</v>
      </c>
      <c r="K7" s="1618">
        <v>163</v>
      </c>
    </row>
    <row r="8" spans="1:11" s="25" customFormat="1" ht="20.149999999999999" customHeight="1">
      <c r="A8" s="243">
        <v>1996</v>
      </c>
      <c r="B8" s="37">
        <v>770</v>
      </c>
      <c r="C8" s="1609">
        <v>199</v>
      </c>
      <c r="D8" s="1028">
        <v>328</v>
      </c>
      <c r="E8" s="465">
        <v>225</v>
      </c>
      <c r="F8" s="37">
        <v>20</v>
      </c>
      <c r="G8" s="1609">
        <v>7</v>
      </c>
      <c r="H8" s="465">
        <v>2757</v>
      </c>
      <c r="I8" s="37">
        <v>790</v>
      </c>
      <c r="J8" s="1615">
        <v>206</v>
      </c>
      <c r="K8" s="1619">
        <v>182</v>
      </c>
    </row>
    <row r="9" spans="1:11" s="25" customFormat="1" ht="20.149999999999999" customHeight="1">
      <c r="A9" s="239">
        <v>1997</v>
      </c>
      <c r="B9" s="89">
        <v>800</v>
      </c>
      <c r="C9" s="1608">
        <v>204</v>
      </c>
      <c r="D9" s="123">
        <v>316</v>
      </c>
      <c r="E9" s="470">
        <v>212</v>
      </c>
      <c r="F9" s="89">
        <v>23</v>
      </c>
      <c r="G9" s="1608">
        <v>9</v>
      </c>
      <c r="H9" s="470">
        <v>2629</v>
      </c>
      <c r="I9" s="89">
        <v>823</v>
      </c>
      <c r="J9" s="1614">
        <v>213</v>
      </c>
      <c r="K9" s="1618">
        <v>202</v>
      </c>
    </row>
    <row r="10" spans="1:11" s="25" customFormat="1" ht="20.149999999999999" customHeight="1">
      <c r="A10" s="243">
        <v>1998</v>
      </c>
      <c r="B10" s="37">
        <v>826.08</v>
      </c>
      <c r="C10" s="1609">
        <v>207.57</v>
      </c>
      <c r="D10" s="1028">
        <v>313</v>
      </c>
      <c r="E10" s="465">
        <v>208</v>
      </c>
      <c r="F10" s="37">
        <v>21</v>
      </c>
      <c r="G10" s="1609">
        <v>8.59</v>
      </c>
      <c r="H10" s="465">
        <v>2198</v>
      </c>
      <c r="I10" s="37">
        <v>846.77</v>
      </c>
      <c r="J10" s="1615">
        <v>215.89</v>
      </c>
      <c r="K10" s="1619">
        <v>213</v>
      </c>
    </row>
    <row r="11" spans="1:11" s="25" customFormat="1" ht="20.149999999999999" customHeight="1">
      <c r="A11" s="239">
        <v>1999</v>
      </c>
      <c r="B11" s="89">
        <v>844</v>
      </c>
      <c r="C11" s="1608">
        <v>214</v>
      </c>
      <c r="D11" s="123">
        <v>311</v>
      </c>
      <c r="E11" s="470">
        <v>208</v>
      </c>
      <c r="F11" s="89">
        <v>56</v>
      </c>
      <c r="G11" s="1608">
        <v>16</v>
      </c>
      <c r="H11" s="470">
        <v>3553</v>
      </c>
      <c r="I11" s="89">
        <v>901</v>
      </c>
      <c r="J11" s="1614">
        <v>229</v>
      </c>
      <c r="K11" s="1618">
        <v>225</v>
      </c>
    </row>
    <row r="12" spans="1:11" s="25" customFormat="1" ht="20.149999999999999" customHeight="1">
      <c r="A12" s="243">
        <v>2000</v>
      </c>
      <c r="B12" s="37">
        <v>831</v>
      </c>
      <c r="C12" s="1609">
        <v>226</v>
      </c>
      <c r="D12" s="1028">
        <v>309</v>
      </c>
      <c r="E12" s="465">
        <v>206</v>
      </c>
      <c r="F12" s="37">
        <v>71</v>
      </c>
      <c r="G12" s="1609">
        <v>19</v>
      </c>
      <c r="H12" s="465">
        <v>3726</v>
      </c>
      <c r="I12" s="37">
        <v>902</v>
      </c>
      <c r="J12" s="1615">
        <v>243</v>
      </c>
      <c r="K12" s="1619">
        <v>226</v>
      </c>
    </row>
    <row r="13" spans="1:11" s="25" customFormat="1" ht="20.149999999999999" customHeight="1">
      <c r="A13" s="239">
        <v>2001</v>
      </c>
      <c r="B13" s="89">
        <v>954</v>
      </c>
      <c r="C13" s="1608">
        <v>266</v>
      </c>
      <c r="D13" s="123">
        <v>325</v>
      </c>
      <c r="E13" s="470">
        <v>208</v>
      </c>
      <c r="F13" s="89">
        <v>88</v>
      </c>
      <c r="G13" s="1608">
        <v>18</v>
      </c>
      <c r="H13" s="470">
        <v>4817</v>
      </c>
      <c r="I13" s="89">
        <v>1042</v>
      </c>
      <c r="J13" s="1614">
        <v>283</v>
      </c>
      <c r="K13" s="1618">
        <v>246</v>
      </c>
    </row>
    <row r="14" spans="1:11" s="25" customFormat="1" ht="20.149999999999999" customHeight="1">
      <c r="A14" s="243">
        <v>2002</v>
      </c>
      <c r="B14" s="37">
        <v>1458</v>
      </c>
      <c r="C14" s="1609">
        <v>343</v>
      </c>
      <c r="D14" s="1028">
        <v>383</v>
      </c>
      <c r="E14" s="465">
        <v>242</v>
      </c>
      <c r="F14" s="37">
        <v>79</v>
      </c>
      <c r="G14" s="1609">
        <v>21</v>
      </c>
      <c r="H14" s="465">
        <v>3757</v>
      </c>
      <c r="I14" s="37">
        <v>1537</v>
      </c>
      <c r="J14" s="1615">
        <v>362</v>
      </c>
      <c r="K14" s="1619">
        <v>326</v>
      </c>
    </row>
    <row r="15" spans="1:11" s="25" customFormat="1" ht="20.149999999999999" customHeight="1">
      <c r="A15" s="239">
        <v>2003</v>
      </c>
      <c r="B15" s="89">
        <v>2401</v>
      </c>
      <c r="C15" s="1608">
        <v>457</v>
      </c>
      <c r="D15" s="123">
        <v>453</v>
      </c>
      <c r="E15" s="470">
        <v>275</v>
      </c>
      <c r="F15" s="89">
        <v>87</v>
      </c>
      <c r="G15" s="1608">
        <v>22</v>
      </c>
      <c r="H15" s="470">
        <v>4220</v>
      </c>
      <c r="I15" s="89">
        <v>2488</v>
      </c>
      <c r="J15" s="1614">
        <v>477</v>
      </c>
      <c r="K15" s="1618">
        <v>375</v>
      </c>
    </row>
    <row r="16" spans="1:11" s="25" customFormat="1" ht="20.149999999999999" customHeight="1">
      <c r="A16" s="243">
        <v>2004</v>
      </c>
      <c r="B16" s="37">
        <v>2918</v>
      </c>
      <c r="C16" s="1609">
        <v>517</v>
      </c>
      <c r="D16" s="1028">
        <v>475</v>
      </c>
      <c r="E16" s="465">
        <v>281</v>
      </c>
      <c r="F16" s="37">
        <v>88</v>
      </c>
      <c r="G16" s="1609">
        <v>21</v>
      </c>
      <c r="H16" s="465">
        <v>4229</v>
      </c>
      <c r="I16" s="37">
        <v>3006</v>
      </c>
      <c r="J16" s="1615">
        <v>533</v>
      </c>
      <c r="K16" s="1619">
        <v>424</v>
      </c>
    </row>
    <row r="17" spans="1:12" s="25" customFormat="1" ht="20.149999999999999" customHeight="1">
      <c r="A17" s="239">
        <v>2005</v>
      </c>
      <c r="B17" s="89">
        <v>3607</v>
      </c>
      <c r="C17" s="1608">
        <v>683</v>
      </c>
      <c r="D17" s="123">
        <v>487</v>
      </c>
      <c r="E17" s="470">
        <v>286</v>
      </c>
      <c r="F17" s="89">
        <v>78</v>
      </c>
      <c r="G17" s="1608">
        <v>17</v>
      </c>
      <c r="H17" s="470">
        <v>4633</v>
      </c>
      <c r="I17" s="89">
        <v>3685</v>
      </c>
      <c r="J17" s="1614">
        <v>698</v>
      </c>
      <c r="K17" s="1618">
        <v>489</v>
      </c>
    </row>
    <row r="18" spans="1:12" s="25" customFormat="1" ht="20.149999999999999" customHeight="1">
      <c r="A18" s="243">
        <v>2006</v>
      </c>
      <c r="B18" s="37">
        <v>4011</v>
      </c>
      <c r="C18" s="1609">
        <v>612</v>
      </c>
      <c r="D18" s="1028">
        <v>531</v>
      </c>
      <c r="E18" s="465">
        <v>296</v>
      </c>
      <c r="F18" s="37">
        <v>71</v>
      </c>
      <c r="G18" s="1609">
        <v>13</v>
      </c>
      <c r="H18" s="465">
        <v>5145</v>
      </c>
      <c r="I18" s="37">
        <v>4082</v>
      </c>
      <c r="J18" s="1615">
        <v>622</v>
      </c>
      <c r="K18" s="1619">
        <v>520</v>
      </c>
      <c r="L18" s="25" t="s">
        <v>220</v>
      </c>
    </row>
    <row r="19" spans="1:12" s="25" customFormat="1" ht="20.149999999999999" customHeight="1">
      <c r="A19" s="239">
        <v>2007</v>
      </c>
      <c r="B19" s="89">
        <v>4179</v>
      </c>
      <c r="C19" s="1608">
        <v>630</v>
      </c>
      <c r="D19" s="123">
        <v>539</v>
      </c>
      <c r="E19" s="470">
        <v>281</v>
      </c>
      <c r="F19" s="89">
        <v>87</v>
      </c>
      <c r="G19" s="1608">
        <v>17</v>
      </c>
      <c r="H19" s="470">
        <v>5154</v>
      </c>
      <c r="I19" s="89">
        <v>4266</v>
      </c>
      <c r="J19" s="1614">
        <v>645</v>
      </c>
      <c r="K19" s="1618">
        <v>534</v>
      </c>
    </row>
    <row r="20" spans="1:12" s="25" customFormat="1" ht="20.149999999999999" customHeight="1">
      <c r="A20" s="243">
        <v>2008</v>
      </c>
      <c r="B20" s="37">
        <v>4211</v>
      </c>
      <c r="C20" s="1609">
        <v>639</v>
      </c>
      <c r="D20" s="1028">
        <v>534</v>
      </c>
      <c r="E20" s="465">
        <v>289</v>
      </c>
      <c r="F20" s="37">
        <v>81</v>
      </c>
      <c r="G20" s="1609">
        <v>17</v>
      </c>
      <c r="H20" s="465">
        <v>4827.83</v>
      </c>
      <c r="I20" s="37">
        <v>4292</v>
      </c>
      <c r="J20" s="1615">
        <v>653</v>
      </c>
      <c r="K20" s="1619">
        <v>495</v>
      </c>
    </row>
    <row r="21" spans="1:12" s="25" customFormat="1" ht="20.149999999999999" customHeight="1">
      <c r="A21" s="239">
        <v>2009</v>
      </c>
      <c r="B21" s="89">
        <v>4409</v>
      </c>
      <c r="C21" s="1608">
        <v>743</v>
      </c>
      <c r="D21" s="123">
        <v>598</v>
      </c>
      <c r="E21" s="470">
        <v>305</v>
      </c>
      <c r="F21" s="89">
        <v>69</v>
      </c>
      <c r="G21" s="1608">
        <v>12</v>
      </c>
      <c r="H21" s="470">
        <v>4289</v>
      </c>
      <c r="I21" s="89">
        <v>4478</v>
      </c>
      <c r="J21" s="1614">
        <v>754</v>
      </c>
      <c r="K21" s="1618">
        <v>565</v>
      </c>
    </row>
    <row r="22" spans="1:12" s="25" customFormat="1" ht="20.149999999999999" customHeight="1">
      <c r="A22" s="243">
        <v>2010</v>
      </c>
      <c r="B22" s="37">
        <v>5361</v>
      </c>
      <c r="C22" s="1609">
        <v>746</v>
      </c>
      <c r="D22" s="1028">
        <v>594</v>
      </c>
      <c r="E22" s="465">
        <v>316</v>
      </c>
      <c r="F22" s="37">
        <v>106</v>
      </c>
      <c r="G22" s="1609">
        <v>16</v>
      </c>
      <c r="H22" s="465">
        <v>6661</v>
      </c>
      <c r="I22" s="37">
        <v>5467</v>
      </c>
      <c r="J22" s="1615">
        <v>758</v>
      </c>
      <c r="K22" s="1619">
        <v>614</v>
      </c>
    </row>
    <row r="23" spans="1:12" s="25" customFormat="1" ht="20.149999999999999" customHeight="1">
      <c r="A23" s="239">
        <v>2011</v>
      </c>
      <c r="B23" s="89">
        <v>5172</v>
      </c>
      <c r="C23" s="1608">
        <v>775</v>
      </c>
      <c r="D23" s="123">
        <v>579</v>
      </c>
      <c r="E23" s="470">
        <v>287</v>
      </c>
      <c r="F23" s="89">
        <v>168</v>
      </c>
      <c r="G23" s="1608">
        <v>48</v>
      </c>
      <c r="H23" s="470">
        <v>3517</v>
      </c>
      <c r="I23" s="89">
        <v>5340</v>
      </c>
      <c r="J23" s="1614">
        <v>781</v>
      </c>
      <c r="K23" s="1618">
        <v>595</v>
      </c>
    </row>
    <row r="24" spans="1:12" s="25" customFormat="1" ht="20.149999999999999" customHeight="1">
      <c r="A24" s="243">
        <v>2012</v>
      </c>
      <c r="B24" s="37">
        <v>5299</v>
      </c>
      <c r="C24" s="1609">
        <v>781</v>
      </c>
      <c r="D24" s="1028">
        <v>559</v>
      </c>
      <c r="E24" s="465">
        <v>284</v>
      </c>
      <c r="F24" s="37">
        <v>85</v>
      </c>
      <c r="G24" s="1609">
        <v>39</v>
      </c>
      <c r="H24" s="465">
        <v>2198</v>
      </c>
      <c r="I24" s="37">
        <v>5384</v>
      </c>
      <c r="J24" s="1615">
        <v>786</v>
      </c>
      <c r="K24" s="1619">
        <v>590</v>
      </c>
    </row>
    <row r="25" spans="1:12" s="25" customFormat="1" ht="20.149999999999999" customHeight="1">
      <c r="A25" s="239">
        <v>2013</v>
      </c>
      <c r="B25" s="89">
        <v>5385.8</v>
      </c>
      <c r="C25" s="1608">
        <v>799</v>
      </c>
      <c r="D25" s="123">
        <v>539</v>
      </c>
      <c r="E25" s="470">
        <v>283</v>
      </c>
      <c r="F25" s="89">
        <v>63</v>
      </c>
      <c r="G25" s="1608">
        <v>39</v>
      </c>
      <c r="H25" s="470">
        <v>1600</v>
      </c>
      <c r="I25" s="89">
        <v>5449</v>
      </c>
      <c r="J25" s="1614">
        <v>801</v>
      </c>
      <c r="K25" s="1618">
        <v>600</v>
      </c>
    </row>
    <row r="26" spans="1:12" s="25" customFormat="1" ht="20.149999999999999" customHeight="1">
      <c r="A26" s="243">
        <v>2014</v>
      </c>
      <c r="B26" s="37">
        <v>5436.25</v>
      </c>
      <c r="C26" s="1609">
        <v>812</v>
      </c>
      <c r="D26" s="1028">
        <v>539</v>
      </c>
      <c r="E26" s="465">
        <v>283</v>
      </c>
      <c r="F26" s="37">
        <v>86</v>
      </c>
      <c r="G26" s="1609">
        <v>39</v>
      </c>
      <c r="H26" s="465">
        <v>2014</v>
      </c>
      <c r="I26" s="37">
        <v>5522</v>
      </c>
      <c r="J26" s="1615">
        <v>815</v>
      </c>
      <c r="K26" s="1619">
        <v>488</v>
      </c>
    </row>
    <row r="27" spans="1:12" s="25" customFormat="1" ht="20.149999999999999" customHeight="1">
      <c r="A27" s="239">
        <v>2015</v>
      </c>
      <c r="B27" s="89">
        <v>5486</v>
      </c>
      <c r="C27" s="1608">
        <v>825</v>
      </c>
      <c r="D27" s="123">
        <v>536</v>
      </c>
      <c r="E27" s="470">
        <v>279</v>
      </c>
      <c r="F27" s="89">
        <v>84</v>
      </c>
      <c r="G27" s="1608">
        <v>40</v>
      </c>
      <c r="H27" s="470">
        <v>2054</v>
      </c>
      <c r="I27" s="89">
        <v>5570</v>
      </c>
      <c r="J27" s="1614">
        <v>828</v>
      </c>
      <c r="K27" s="1618">
        <v>560</v>
      </c>
    </row>
    <row r="28" spans="1:12" s="25" customFormat="1" ht="20.149999999999999" customHeight="1">
      <c r="A28" s="243">
        <v>2016</v>
      </c>
      <c r="B28" s="37">
        <v>5545</v>
      </c>
      <c r="C28" s="1609">
        <v>837</v>
      </c>
      <c r="D28" s="1028">
        <v>535</v>
      </c>
      <c r="E28" s="465">
        <v>278</v>
      </c>
      <c r="F28" s="37">
        <v>113</v>
      </c>
      <c r="G28" s="1609">
        <v>36</v>
      </c>
      <c r="H28" s="465">
        <v>3031</v>
      </c>
      <c r="I28" s="37">
        <v>5659</v>
      </c>
      <c r="J28" s="1615">
        <v>842</v>
      </c>
      <c r="K28" s="1619">
        <v>559</v>
      </c>
    </row>
    <row r="29" spans="1:12" s="25" customFormat="1" ht="20.149999999999999" customHeight="1">
      <c r="A29" s="239">
        <v>2017</v>
      </c>
      <c r="B29" s="89">
        <v>5578</v>
      </c>
      <c r="C29" s="1608">
        <v>839</v>
      </c>
      <c r="D29" s="123">
        <v>534.79999999999995</v>
      </c>
      <c r="E29" s="470">
        <v>277.89999999999998</v>
      </c>
      <c r="F29" s="89">
        <v>121</v>
      </c>
      <c r="G29" s="1608">
        <v>40</v>
      </c>
      <c r="H29" s="470">
        <v>2535</v>
      </c>
      <c r="I29" s="89">
        <v>5699</v>
      </c>
      <c r="J29" s="1614">
        <v>842</v>
      </c>
      <c r="K29" s="1618">
        <v>552</v>
      </c>
    </row>
    <row r="30" spans="1:12" s="25" customFormat="1" ht="20.149999999999999" customHeight="1">
      <c r="A30" s="243">
        <v>2018</v>
      </c>
      <c r="B30" s="37">
        <v>5704</v>
      </c>
      <c r="C30" s="1609">
        <v>861</v>
      </c>
      <c r="D30" s="1028">
        <v>532.73</v>
      </c>
      <c r="E30" s="465">
        <v>277.99</v>
      </c>
      <c r="F30" s="37">
        <v>87</v>
      </c>
      <c r="G30" s="1609">
        <v>39</v>
      </c>
      <c r="H30" s="465">
        <v>2252</v>
      </c>
      <c r="I30" s="37">
        <v>5791.74</v>
      </c>
      <c r="J30" s="1615">
        <v>864</v>
      </c>
      <c r="K30" s="1619">
        <v>542</v>
      </c>
    </row>
    <row r="31" spans="1:12" s="25" customFormat="1" ht="20.149999999999999" customHeight="1">
      <c r="A31" s="239">
        <v>2019</v>
      </c>
      <c r="B31" s="89">
        <v>5916.8</v>
      </c>
      <c r="C31" s="1608">
        <v>886</v>
      </c>
      <c r="D31" s="123">
        <v>534.22</v>
      </c>
      <c r="E31" s="470">
        <v>278.93</v>
      </c>
      <c r="F31" s="89">
        <v>102.81</v>
      </c>
      <c r="G31" s="1608">
        <v>41</v>
      </c>
      <c r="H31" s="470">
        <v>2481</v>
      </c>
      <c r="I31" s="89">
        <v>6019.62</v>
      </c>
      <c r="J31" s="1614">
        <v>890</v>
      </c>
      <c r="K31" s="1620" t="s">
        <v>477</v>
      </c>
    </row>
    <row r="32" spans="1:12" s="25" customFormat="1" ht="20.149999999999999" customHeight="1">
      <c r="A32" s="243">
        <v>2020</v>
      </c>
      <c r="B32" s="37">
        <v>6032.7</v>
      </c>
      <c r="C32" s="1609">
        <v>983</v>
      </c>
      <c r="D32" s="1028">
        <v>535.99</v>
      </c>
      <c r="E32" s="465">
        <v>280</v>
      </c>
      <c r="F32" s="37">
        <v>92.85</v>
      </c>
      <c r="G32" s="1609">
        <v>38</v>
      </c>
      <c r="H32" s="465">
        <v>2467.85</v>
      </c>
      <c r="I32" s="37">
        <v>6125.55</v>
      </c>
      <c r="J32" s="1615">
        <v>988</v>
      </c>
      <c r="K32" s="1621" t="s">
        <v>477</v>
      </c>
    </row>
    <row r="33" spans="1:12" s="25" customFormat="1" ht="20.149999999999999" customHeight="1">
      <c r="A33" s="239">
        <v>2021</v>
      </c>
      <c r="B33" s="89">
        <v>6298.58</v>
      </c>
      <c r="C33" s="1608">
        <v>967</v>
      </c>
      <c r="D33" s="123">
        <v>543.37</v>
      </c>
      <c r="E33" s="470">
        <v>285.94</v>
      </c>
      <c r="F33" s="89">
        <v>141.09</v>
      </c>
      <c r="G33" s="1608">
        <v>41</v>
      </c>
      <c r="H33" s="1611" t="s">
        <v>473</v>
      </c>
      <c r="I33" s="89">
        <v>6439.67</v>
      </c>
      <c r="J33" s="1614">
        <v>969</v>
      </c>
      <c r="K33" s="1618" t="s">
        <v>476</v>
      </c>
    </row>
    <row r="34" spans="1:12" s="25" customFormat="1" ht="20.149999999999999" customHeight="1">
      <c r="A34" s="243">
        <v>2022</v>
      </c>
      <c r="B34" s="37">
        <v>6865.87</v>
      </c>
      <c r="C34" s="1609">
        <v>966</v>
      </c>
      <c r="D34" s="1028">
        <v>538.47</v>
      </c>
      <c r="E34" s="465">
        <v>289.57</v>
      </c>
      <c r="F34" s="37">
        <v>176.65</v>
      </c>
      <c r="G34" s="1609">
        <v>46</v>
      </c>
      <c r="H34" s="1612" t="s">
        <v>474</v>
      </c>
      <c r="I34" s="37">
        <v>7042.52</v>
      </c>
      <c r="J34" s="1615">
        <v>969</v>
      </c>
      <c r="K34" s="1619" t="s">
        <v>475</v>
      </c>
    </row>
    <row r="35" spans="1:12" s="25" customFormat="1" ht="20.149999999999999" customHeight="1" thickBot="1">
      <c r="A35" s="729">
        <v>2023</v>
      </c>
      <c r="B35" s="790">
        <v>5965.17</v>
      </c>
      <c r="C35" s="1610">
        <v>917</v>
      </c>
      <c r="D35" s="1033">
        <v>541.84</v>
      </c>
      <c r="E35" s="1606">
        <v>291.13</v>
      </c>
      <c r="F35" s="790">
        <v>95.46</v>
      </c>
      <c r="G35" s="1610">
        <v>34</v>
      </c>
      <c r="H35" s="1606">
        <v>2805.24</v>
      </c>
      <c r="I35" s="790">
        <v>6060.63</v>
      </c>
      <c r="J35" s="1616">
        <v>921</v>
      </c>
      <c r="K35" s="1622">
        <v>424</v>
      </c>
      <c r="L35" s="418"/>
    </row>
    <row r="36" spans="1:12" ht="8.15" customHeight="1">
      <c r="A36" s="181"/>
      <c r="B36" s="27"/>
      <c r="C36" s="27"/>
      <c r="D36" s="27"/>
      <c r="E36" s="27"/>
      <c r="F36" s="27"/>
      <c r="G36" s="27"/>
      <c r="H36" s="27"/>
      <c r="I36" s="27"/>
      <c r="J36" s="27"/>
      <c r="K36" s="27"/>
    </row>
    <row r="37" spans="1:12" s="5" customFormat="1" ht="15" customHeight="1">
      <c r="A37" s="57" t="s">
        <v>374</v>
      </c>
      <c r="B37" s="27"/>
      <c r="C37" s="27"/>
      <c r="D37" s="27"/>
      <c r="E37" s="27"/>
      <c r="F37" s="27"/>
      <c r="G37" s="27"/>
      <c r="H37" s="27"/>
      <c r="I37" s="27"/>
      <c r="J37" s="27"/>
      <c r="K37" s="27"/>
    </row>
    <row r="38" spans="1:12" s="5" customFormat="1" ht="15" customHeight="1">
      <c r="A38" s="57" t="s">
        <v>375</v>
      </c>
      <c r="B38" s="27"/>
      <c r="C38" s="27"/>
      <c r="D38" s="27"/>
      <c r="E38" s="27"/>
      <c r="F38" s="27"/>
      <c r="G38" s="27"/>
      <c r="H38" s="27"/>
      <c r="I38" s="27"/>
      <c r="J38" s="27"/>
      <c r="K38" s="27"/>
    </row>
    <row r="39" spans="1:12" s="5" customFormat="1" ht="15" customHeight="1">
      <c r="A39" s="2013" t="s">
        <v>376</v>
      </c>
      <c r="B39" s="2013"/>
      <c r="C39" s="2013"/>
      <c r="D39" s="2013"/>
      <c r="E39" s="2013"/>
      <c r="F39" s="2013"/>
      <c r="G39" s="2013"/>
      <c r="H39" s="2013"/>
      <c r="I39" s="2013"/>
      <c r="J39" s="2013"/>
      <c r="K39" s="2013"/>
    </row>
    <row r="40" spans="1:12" ht="15" customHeight="1">
      <c r="A40" s="2013" t="s">
        <v>478</v>
      </c>
      <c r="B40" s="2013"/>
      <c r="C40" s="2013"/>
      <c r="D40" s="2013"/>
      <c r="E40" s="2013"/>
      <c r="F40" s="2013"/>
      <c r="G40" s="2013"/>
      <c r="H40" s="2013"/>
      <c r="I40" s="2013"/>
      <c r="J40" s="2013"/>
      <c r="K40" s="2013"/>
    </row>
    <row r="41" spans="1:12" ht="8.15" customHeight="1">
      <c r="A41" s="40"/>
      <c r="B41" s="27"/>
      <c r="C41" s="27"/>
      <c r="D41" s="27"/>
      <c r="E41" s="27"/>
      <c r="F41" s="27"/>
      <c r="G41" s="27"/>
      <c r="H41" s="27"/>
      <c r="I41" s="27"/>
      <c r="J41" s="27"/>
      <c r="K41" s="27"/>
    </row>
    <row r="42" spans="1:12" ht="15" customHeight="1">
      <c r="A42" s="24" t="s">
        <v>77</v>
      </c>
      <c r="B42" s="27"/>
      <c r="C42" s="27"/>
      <c r="D42" s="27"/>
      <c r="E42" s="27"/>
      <c r="F42" s="27"/>
      <c r="G42" s="27"/>
      <c r="H42" s="27"/>
      <c r="I42" s="27"/>
      <c r="J42" s="27"/>
      <c r="K42" s="27"/>
    </row>
    <row r="43" spans="1:12" ht="8.15" customHeight="1">
      <c r="A43" s="40"/>
      <c r="B43" s="27"/>
      <c r="C43" s="27"/>
      <c r="D43" s="27"/>
      <c r="E43" s="27"/>
      <c r="F43" s="27"/>
      <c r="G43" s="27"/>
      <c r="H43" s="27"/>
      <c r="I43" s="27"/>
      <c r="J43" s="27"/>
      <c r="K43" s="27"/>
    </row>
    <row r="44" spans="1:12" ht="15" customHeight="1">
      <c r="A44" s="40" t="s">
        <v>21</v>
      </c>
      <c r="B44" s="27"/>
      <c r="C44" s="27"/>
      <c r="D44" s="27"/>
      <c r="E44" s="27"/>
      <c r="F44" s="27"/>
      <c r="G44" s="27"/>
      <c r="H44" s="27"/>
      <c r="I44" s="27"/>
      <c r="J44" s="27"/>
      <c r="K44" s="27"/>
    </row>
    <row r="45" spans="1:12" ht="15" customHeight="1">
      <c r="A45" s="52" t="s">
        <v>219</v>
      </c>
      <c r="B45" s="27"/>
      <c r="C45" s="27"/>
      <c r="D45" s="27"/>
      <c r="E45" s="27"/>
      <c r="F45" s="27"/>
      <c r="G45" s="27"/>
      <c r="H45" s="27"/>
      <c r="I45" s="27"/>
      <c r="J45" s="27"/>
      <c r="K45" s="27"/>
    </row>
    <row r="46" spans="1:12" ht="15" customHeight="1">
      <c r="A46" s="52" t="s">
        <v>486</v>
      </c>
      <c r="B46" s="27"/>
      <c r="C46" s="27"/>
      <c r="D46" s="27"/>
      <c r="E46" s="27"/>
      <c r="F46" s="27"/>
      <c r="G46" s="27"/>
      <c r="H46" s="27"/>
      <c r="I46" s="27"/>
      <c r="J46" s="27"/>
      <c r="K46" s="27"/>
    </row>
  </sheetData>
  <mergeCells count="8">
    <mergeCell ref="A40:K40"/>
    <mergeCell ref="A1:K1"/>
    <mergeCell ref="A2:A3"/>
    <mergeCell ref="B2:E2"/>
    <mergeCell ref="F2:H2"/>
    <mergeCell ref="I2:J2"/>
    <mergeCell ref="K2:K3"/>
    <mergeCell ref="A39:K39"/>
  </mergeCells>
  <printOptions horizontalCentered="1"/>
  <pageMargins left="0.7" right="0.7" top="0.75" bottom="0.5" header="0.3" footer="0.3"/>
  <pageSetup scale="55" orientation="landscape" r:id="rId1"/>
  <headerFooter>
    <oddFooter>&amp;R2022 Data Tables Installment</oddFooter>
  </headerFooter>
  <ignoredErrors>
    <ignoredError sqref="H33:H34 K31:K34" numberStoredAsText="1"/>
  </ignoredErrors>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6E980A-64BB-429F-B1AD-B2A1B9D8403D}">
  <sheetPr>
    <tabColor rgb="FF1F4E78"/>
    <pageSetUpPr fitToPage="1"/>
  </sheetPr>
  <dimension ref="A1:I49"/>
  <sheetViews>
    <sheetView showGridLines="0" zoomScaleNormal="100" zoomScaleSheetLayoutView="100" workbookViewId="0">
      <pane xSplit="1" ySplit="2" topLeftCell="B3" activePane="bottomRight" state="frozen"/>
      <selection pane="topRight" activeCell="B1" sqref="B1"/>
      <selection pane="bottomLeft" activeCell="A3" sqref="A3"/>
      <selection pane="bottomRight" activeCell="B3" sqref="B3"/>
    </sheetView>
  </sheetViews>
  <sheetFormatPr defaultColWidth="8.81640625" defaultRowHeight="13"/>
  <cols>
    <col min="1" max="1" width="18.7265625" style="5" customWidth="1"/>
    <col min="2" max="2" width="13.1796875" style="5" customWidth="1"/>
    <col min="3" max="3" width="11.7265625" style="5" customWidth="1"/>
    <col min="4" max="4" width="10.81640625" style="5" customWidth="1"/>
    <col min="5" max="5" width="11.7265625" style="5" customWidth="1"/>
    <col min="6" max="7" width="10.81640625" style="5" customWidth="1"/>
    <col min="8" max="8" width="13.1796875" style="5" customWidth="1"/>
    <col min="9" max="9" width="5.7265625" style="5" customWidth="1"/>
    <col min="10" max="10" width="5.7265625" style="1" customWidth="1"/>
    <col min="11" max="11" width="11.453125" style="1" bestFit="1" customWidth="1"/>
    <col min="12" max="12" width="9.7265625" style="1" customWidth="1"/>
    <col min="13" max="16384" width="8.81640625" style="1"/>
  </cols>
  <sheetData>
    <row r="1" spans="1:8" s="20" customFormat="1" ht="85" customHeight="1" thickBot="1">
      <c r="A1" s="1908"/>
      <c r="B1" s="1909"/>
      <c r="C1" s="1909"/>
      <c r="D1" s="1909"/>
      <c r="E1" s="1909"/>
      <c r="F1" s="1909"/>
      <c r="G1" s="1909"/>
      <c r="H1" s="1910"/>
    </row>
    <row r="2" spans="1:8" s="20" customFormat="1" ht="54.75" customHeight="1" thickBot="1">
      <c r="A2" s="65" t="s">
        <v>235</v>
      </c>
      <c r="B2" s="2023" t="s">
        <v>360</v>
      </c>
      <c r="C2" s="2024"/>
      <c r="D2" s="2023" t="s">
        <v>472</v>
      </c>
      <c r="E2" s="2025"/>
      <c r="F2" s="66" t="s">
        <v>234</v>
      </c>
      <c r="G2" s="66" t="s">
        <v>233</v>
      </c>
      <c r="H2" s="67" t="s">
        <v>361</v>
      </c>
    </row>
    <row r="3" spans="1:8" ht="20.149999999999999" customHeight="1">
      <c r="A3" s="449" t="s">
        <v>232</v>
      </c>
      <c r="B3" s="125">
        <v>1034</v>
      </c>
      <c r="C3" s="448">
        <v>1E-3</v>
      </c>
      <c r="D3" s="82">
        <v>1.27</v>
      </c>
      <c r="E3" s="448">
        <v>0</v>
      </c>
      <c r="F3" s="82">
        <v>182.9</v>
      </c>
      <c r="G3" s="447">
        <v>79.900000000000006</v>
      </c>
      <c r="H3" s="446">
        <v>737</v>
      </c>
    </row>
    <row r="4" spans="1:8" ht="20.149999999999999" customHeight="1">
      <c r="A4" s="444" t="s">
        <v>231</v>
      </c>
      <c r="B4" s="36">
        <v>7657</v>
      </c>
      <c r="C4" s="438">
        <v>8.0000000000000002E-3</v>
      </c>
      <c r="D4" s="411">
        <v>16.8</v>
      </c>
      <c r="E4" s="438">
        <v>3.0000000000000001E-3</v>
      </c>
      <c r="F4" s="411">
        <v>203.85</v>
      </c>
      <c r="G4" s="437">
        <v>148.13</v>
      </c>
      <c r="H4" s="436">
        <v>1517</v>
      </c>
    </row>
    <row r="5" spans="1:8" ht="20.149999999999999" customHeight="1">
      <c r="A5" s="445" t="s">
        <v>230</v>
      </c>
      <c r="B5" s="38">
        <v>16303</v>
      </c>
      <c r="C5" s="442">
        <v>1.7999999999999999E-2</v>
      </c>
      <c r="D5" s="441">
        <v>50.3</v>
      </c>
      <c r="E5" s="442">
        <v>8.0000000000000002E-3</v>
      </c>
      <c r="F5" s="441">
        <v>264.60000000000002</v>
      </c>
      <c r="G5" s="440">
        <v>191.6</v>
      </c>
      <c r="H5" s="439">
        <v>2477</v>
      </c>
    </row>
    <row r="6" spans="1:8" ht="20.149999999999999" customHeight="1">
      <c r="A6" s="444" t="s">
        <v>229</v>
      </c>
      <c r="B6" s="36">
        <v>61276</v>
      </c>
      <c r="C6" s="438">
        <v>6.7000000000000004E-2</v>
      </c>
      <c r="D6" s="411">
        <v>232.55</v>
      </c>
      <c r="E6" s="438">
        <v>3.7999999999999999E-2</v>
      </c>
      <c r="F6" s="335">
        <v>340.13</v>
      </c>
      <c r="G6" s="443">
        <v>226.69</v>
      </c>
      <c r="H6" s="436">
        <v>8556</v>
      </c>
    </row>
    <row r="7" spans="1:8" ht="20.149999999999999" customHeight="1">
      <c r="A7" s="243">
        <v>1995</v>
      </c>
      <c r="B7" s="38">
        <v>5751</v>
      </c>
      <c r="C7" s="442">
        <v>6.0000000000000001E-3</v>
      </c>
      <c r="D7" s="441">
        <v>21.68</v>
      </c>
      <c r="E7" s="442">
        <v>4.0000000000000001E-3</v>
      </c>
      <c r="F7" s="441">
        <v>320.98</v>
      </c>
      <c r="G7" s="440">
        <v>178.86</v>
      </c>
      <c r="H7" s="439">
        <v>1353</v>
      </c>
    </row>
    <row r="8" spans="1:8" ht="20.149999999999999" customHeight="1">
      <c r="A8" s="239">
        <v>1996</v>
      </c>
      <c r="B8" s="36">
        <v>6683</v>
      </c>
      <c r="C8" s="438">
        <v>7.0000000000000001E-3</v>
      </c>
      <c r="D8" s="411">
        <v>19.149999999999999</v>
      </c>
      <c r="E8" s="438">
        <v>3.0000000000000001E-3</v>
      </c>
      <c r="F8" s="411">
        <v>253.35</v>
      </c>
      <c r="G8" s="437">
        <v>145.19999999999999</v>
      </c>
      <c r="H8" s="436">
        <v>1486</v>
      </c>
    </row>
    <row r="9" spans="1:8" ht="20.149999999999999" customHeight="1">
      <c r="A9" s="243">
        <v>1997</v>
      </c>
      <c r="B9" s="38">
        <v>10547</v>
      </c>
      <c r="C9" s="442">
        <v>1.0999999999999999E-2</v>
      </c>
      <c r="D9" s="441">
        <v>36.43</v>
      </c>
      <c r="E9" s="442">
        <v>6.0000000000000001E-3</v>
      </c>
      <c r="F9" s="441">
        <v>315.83</v>
      </c>
      <c r="G9" s="440">
        <v>202</v>
      </c>
      <c r="H9" s="439">
        <v>2330</v>
      </c>
    </row>
    <row r="10" spans="1:8" ht="20.149999999999999" customHeight="1">
      <c r="A10" s="239">
        <v>1998</v>
      </c>
      <c r="B10" s="36">
        <v>3995</v>
      </c>
      <c r="C10" s="438">
        <v>4.0000000000000001E-3</v>
      </c>
      <c r="D10" s="411">
        <v>13.74</v>
      </c>
      <c r="E10" s="438">
        <v>2E-3</v>
      </c>
      <c r="F10" s="411">
        <v>336.24</v>
      </c>
      <c r="G10" s="437">
        <v>180.02</v>
      </c>
      <c r="H10" s="436">
        <v>1841</v>
      </c>
    </row>
    <row r="11" spans="1:8" ht="20.149999999999999" customHeight="1">
      <c r="A11" s="243">
        <v>1999</v>
      </c>
      <c r="B11" s="38">
        <v>9518</v>
      </c>
      <c r="C11" s="442">
        <v>0.01</v>
      </c>
      <c r="D11" s="441">
        <v>32.58</v>
      </c>
      <c r="E11" s="442">
        <v>5.0000000000000001E-3</v>
      </c>
      <c r="F11" s="441">
        <v>327.79</v>
      </c>
      <c r="G11" s="440">
        <v>183.93</v>
      </c>
      <c r="H11" s="439">
        <v>6903</v>
      </c>
    </row>
    <row r="12" spans="1:8" ht="20.149999999999999" customHeight="1">
      <c r="A12" s="239">
        <v>2000</v>
      </c>
      <c r="B12" s="36">
        <v>6065</v>
      </c>
      <c r="C12" s="438">
        <v>7.0000000000000001E-3</v>
      </c>
      <c r="D12" s="411">
        <v>19.79</v>
      </c>
      <c r="E12" s="438">
        <v>3.0000000000000001E-3</v>
      </c>
      <c r="F12" s="411">
        <v>282.45999999999998</v>
      </c>
      <c r="G12" s="437">
        <v>157.94999999999999</v>
      </c>
      <c r="H12" s="436">
        <v>1387</v>
      </c>
    </row>
    <row r="13" spans="1:8" ht="20.149999999999999" customHeight="1">
      <c r="A13" s="243">
        <v>2001</v>
      </c>
      <c r="B13" s="38">
        <v>42950</v>
      </c>
      <c r="C13" s="442">
        <v>4.7E-2</v>
      </c>
      <c r="D13" s="441">
        <v>231.48</v>
      </c>
      <c r="E13" s="442">
        <v>3.7999999999999999E-2</v>
      </c>
      <c r="F13" s="441">
        <v>462.77</v>
      </c>
      <c r="G13" s="440">
        <v>255.02</v>
      </c>
      <c r="H13" s="439">
        <v>10386</v>
      </c>
    </row>
    <row r="14" spans="1:8" ht="20.149999999999999" customHeight="1">
      <c r="A14" s="239">
        <v>2002</v>
      </c>
      <c r="B14" s="36">
        <v>73691</v>
      </c>
      <c r="C14" s="438">
        <v>0.08</v>
      </c>
      <c r="D14" s="411">
        <v>387.42</v>
      </c>
      <c r="E14" s="438">
        <v>6.4000000000000001E-2</v>
      </c>
      <c r="F14" s="411">
        <v>434.67</v>
      </c>
      <c r="G14" s="437">
        <v>247.37</v>
      </c>
      <c r="H14" s="436">
        <v>13481</v>
      </c>
    </row>
    <row r="15" spans="1:8" ht="20.149999999999999" customHeight="1">
      <c r="A15" s="243">
        <v>2003</v>
      </c>
      <c r="B15" s="38">
        <v>76787</v>
      </c>
      <c r="C15" s="442">
        <v>8.3000000000000004E-2</v>
      </c>
      <c r="D15" s="441">
        <v>696.15</v>
      </c>
      <c r="E15" s="442">
        <v>0.115</v>
      </c>
      <c r="F15" s="441">
        <v>736.53</v>
      </c>
      <c r="G15" s="440">
        <v>382.03</v>
      </c>
      <c r="H15" s="439">
        <v>13811</v>
      </c>
    </row>
    <row r="16" spans="1:8" ht="20.149999999999999" customHeight="1">
      <c r="A16" s="239">
        <v>2004</v>
      </c>
      <c r="B16" s="36">
        <v>60007</v>
      </c>
      <c r="C16" s="438">
        <v>6.5000000000000002E-2</v>
      </c>
      <c r="D16" s="411">
        <v>306.25</v>
      </c>
      <c r="E16" s="438">
        <v>5.0999999999999997E-2</v>
      </c>
      <c r="F16" s="411">
        <v>445.37</v>
      </c>
      <c r="G16" s="437">
        <v>237.37</v>
      </c>
      <c r="H16" s="436">
        <v>18357</v>
      </c>
    </row>
    <row r="17" spans="1:8" ht="20.149999999999999" customHeight="1">
      <c r="A17" s="243">
        <v>2005</v>
      </c>
      <c r="B17" s="38">
        <v>127711</v>
      </c>
      <c r="C17" s="442">
        <v>0.13900000000000001</v>
      </c>
      <c r="D17" s="441">
        <v>1230.68</v>
      </c>
      <c r="E17" s="442">
        <v>0.20300000000000001</v>
      </c>
      <c r="F17" s="441">
        <v>891.18</v>
      </c>
      <c r="G17" s="440">
        <v>510.04</v>
      </c>
      <c r="H17" s="439">
        <v>60544</v>
      </c>
    </row>
    <row r="18" spans="1:8" ht="20.149999999999999" customHeight="1">
      <c r="A18" s="239">
        <v>2006</v>
      </c>
      <c r="B18" s="36">
        <v>21589</v>
      </c>
      <c r="C18" s="438">
        <v>2.3E-2</v>
      </c>
      <c r="D18" s="411">
        <v>316.94</v>
      </c>
      <c r="E18" s="438">
        <v>5.1999999999999998E-2</v>
      </c>
      <c r="F18" s="411">
        <v>1269.76</v>
      </c>
      <c r="G18" s="437">
        <v>461.24</v>
      </c>
      <c r="H18" s="436">
        <v>10875</v>
      </c>
    </row>
    <row r="19" spans="1:8" ht="20.149999999999999" customHeight="1">
      <c r="A19" s="243">
        <v>2007</v>
      </c>
      <c r="B19" s="38">
        <v>13230</v>
      </c>
      <c r="C19" s="442">
        <v>1.4E-2</v>
      </c>
      <c r="D19" s="441">
        <v>56.02</v>
      </c>
      <c r="E19" s="442">
        <v>8.9999999999999993E-3</v>
      </c>
      <c r="F19" s="441">
        <v>352.72</v>
      </c>
      <c r="G19" s="440">
        <v>192.62</v>
      </c>
      <c r="H19" s="439">
        <v>7030</v>
      </c>
    </row>
    <row r="20" spans="1:8" ht="20.149999999999999" customHeight="1">
      <c r="A20" s="239">
        <v>2008</v>
      </c>
      <c r="B20" s="36">
        <v>10234</v>
      </c>
      <c r="C20" s="438">
        <v>1.0999999999999999E-2</v>
      </c>
      <c r="D20" s="411">
        <v>53.49</v>
      </c>
      <c r="E20" s="438">
        <v>8.9999999999999993E-3</v>
      </c>
      <c r="F20" s="411">
        <v>444.42</v>
      </c>
      <c r="G20" s="437">
        <v>231.39</v>
      </c>
      <c r="H20" s="436">
        <v>6734</v>
      </c>
    </row>
    <row r="21" spans="1:8" ht="20.149999999999999" customHeight="1">
      <c r="A21" s="243">
        <v>2009</v>
      </c>
      <c r="B21" s="38">
        <v>121108</v>
      </c>
      <c r="C21" s="442">
        <v>0.13200000000000001</v>
      </c>
      <c r="D21" s="441">
        <v>1056.44</v>
      </c>
      <c r="E21" s="442">
        <v>0.17399999999999999</v>
      </c>
      <c r="F21" s="441">
        <v>718.51</v>
      </c>
      <c r="G21" s="440">
        <v>410.15</v>
      </c>
      <c r="H21" s="439">
        <v>79193</v>
      </c>
    </row>
    <row r="22" spans="1:8" ht="20.149999999999999" customHeight="1">
      <c r="A22" s="239">
        <v>2010</v>
      </c>
      <c r="B22" s="36">
        <v>26420</v>
      </c>
      <c r="C22" s="438">
        <v>2.9000000000000001E-2</v>
      </c>
      <c r="D22" s="411">
        <v>147.47</v>
      </c>
      <c r="E22" s="438">
        <v>2.4E-2</v>
      </c>
      <c r="F22" s="411">
        <v>477.35</v>
      </c>
      <c r="G22" s="437">
        <v>268.11</v>
      </c>
      <c r="H22" s="436">
        <v>15423</v>
      </c>
    </row>
    <row r="23" spans="1:8" ht="20.149999999999999" customHeight="1">
      <c r="A23" s="243">
        <v>2011</v>
      </c>
      <c r="B23" s="38">
        <v>13918</v>
      </c>
      <c r="C23" s="442">
        <v>1.4999999999999999E-2</v>
      </c>
      <c r="D23" s="441">
        <v>79.92</v>
      </c>
      <c r="E23" s="442">
        <v>1.2999999999999999E-2</v>
      </c>
      <c r="F23" s="441">
        <v>483.63</v>
      </c>
      <c r="G23" s="440">
        <v>274.26</v>
      </c>
      <c r="H23" s="439">
        <v>10947</v>
      </c>
    </row>
    <row r="24" spans="1:8" ht="20.149999999999999" customHeight="1">
      <c r="A24" s="239">
        <v>2012</v>
      </c>
      <c r="B24" s="36">
        <v>12844</v>
      </c>
      <c r="C24" s="438">
        <v>1.4E-2</v>
      </c>
      <c r="D24" s="411">
        <v>83.43</v>
      </c>
      <c r="E24" s="438">
        <v>1.4E-2</v>
      </c>
      <c r="F24" s="411">
        <v>542.27</v>
      </c>
      <c r="G24" s="437">
        <v>263.05</v>
      </c>
      <c r="H24" s="436">
        <v>11073</v>
      </c>
    </row>
    <row r="25" spans="1:8" ht="20.149999999999999" customHeight="1">
      <c r="A25" s="243">
        <v>2013</v>
      </c>
      <c r="B25" s="38">
        <v>19121</v>
      </c>
      <c r="C25" s="442">
        <v>2.1000000000000001E-2</v>
      </c>
      <c r="D25" s="441">
        <v>133.82</v>
      </c>
      <c r="E25" s="442">
        <v>2.1999999999999999E-2</v>
      </c>
      <c r="F25" s="441">
        <v>634.78</v>
      </c>
      <c r="G25" s="440">
        <v>337.97</v>
      </c>
      <c r="H25" s="439">
        <v>13960</v>
      </c>
    </row>
    <row r="26" spans="1:8" ht="20.149999999999999" customHeight="1">
      <c r="A26" s="239">
        <v>2014</v>
      </c>
      <c r="B26" s="36">
        <v>20176</v>
      </c>
      <c r="C26" s="438">
        <v>2.1999999999999999E-2</v>
      </c>
      <c r="D26" s="411">
        <v>92</v>
      </c>
      <c r="E26" s="438">
        <v>1.4999999999999999E-2</v>
      </c>
      <c r="F26" s="411">
        <v>421.03</v>
      </c>
      <c r="G26" s="437">
        <v>193</v>
      </c>
      <c r="H26" s="436">
        <v>10822</v>
      </c>
    </row>
    <row r="27" spans="1:8" ht="20.149999999999999" customHeight="1">
      <c r="A27" s="243">
        <v>2015</v>
      </c>
      <c r="B27" s="38">
        <v>11298</v>
      </c>
      <c r="C27" s="442">
        <v>1.2E-2</v>
      </c>
      <c r="D27" s="441">
        <v>67.39</v>
      </c>
      <c r="E27" s="442">
        <v>1.0999999999999999E-2</v>
      </c>
      <c r="F27" s="441">
        <v>593.25</v>
      </c>
      <c r="G27" s="440">
        <v>280.62</v>
      </c>
      <c r="H27" s="439">
        <v>5828</v>
      </c>
    </row>
    <row r="28" spans="1:8" s="8" customFormat="1" ht="20.149999999999999" customHeight="1">
      <c r="A28" s="239">
        <v>2016</v>
      </c>
      <c r="B28" s="36">
        <v>17381</v>
      </c>
      <c r="C28" s="438">
        <v>1.9E-2</v>
      </c>
      <c r="D28" s="411">
        <v>101.78</v>
      </c>
      <c r="E28" s="438">
        <v>1.7000000000000001E-2</v>
      </c>
      <c r="F28" s="411">
        <v>521.45000000000005</v>
      </c>
      <c r="G28" s="437">
        <v>236</v>
      </c>
      <c r="H28" s="436">
        <v>15937</v>
      </c>
    </row>
    <row r="29" spans="1:8" s="8" customFormat="1" ht="20.149999999999999" customHeight="1">
      <c r="A29" s="243">
        <v>2017</v>
      </c>
      <c r="B29" s="38">
        <v>6757</v>
      </c>
      <c r="C29" s="442">
        <v>7.0000000000000001E-3</v>
      </c>
      <c r="D29" s="441">
        <v>40.5</v>
      </c>
      <c r="E29" s="442">
        <v>7.0000000000000001E-3</v>
      </c>
      <c r="F29" s="441">
        <v>552.91</v>
      </c>
      <c r="G29" s="440">
        <v>226.7</v>
      </c>
      <c r="H29" s="439">
        <v>4592</v>
      </c>
    </row>
    <row r="30" spans="1:8" s="8" customFormat="1" ht="20.149999999999999" customHeight="1">
      <c r="A30" s="239">
        <v>2018</v>
      </c>
      <c r="B30" s="36">
        <v>15371</v>
      </c>
      <c r="C30" s="438">
        <v>1.7000000000000001E-2</v>
      </c>
      <c r="D30" s="411">
        <v>212.85</v>
      </c>
      <c r="E30" s="438">
        <v>3.5000000000000003E-2</v>
      </c>
      <c r="F30" s="411">
        <v>1257.02</v>
      </c>
      <c r="G30" s="437">
        <v>699.45</v>
      </c>
      <c r="H30" s="436">
        <v>7934</v>
      </c>
    </row>
    <row r="31" spans="1:8" s="8" customFormat="1" ht="20.149999999999999" customHeight="1">
      <c r="A31" s="243">
        <v>2019</v>
      </c>
      <c r="B31" s="38">
        <v>56924</v>
      </c>
      <c r="C31" s="442">
        <v>6.2E-2</v>
      </c>
      <c r="D31" s="441">
        <v>259.13</v>
      </c>
      <c r="E31" s="442">
        <v>4.2999999999999997E-2</v>
      </c>
      <c r="F31" s="441">
        <v>408.04</v>
      </c>
      <c r="G31" s="440">
        <v>277.85000000000002</v>
      </c>
      <c r="H31" s="439">
        <v>39563</v>
      </c>
    </row>
    <row r="32" spans="1:8" s="8" customFormat="1" ht="20.149999999999999" customHeight="1">
      <c r="A32" s="239">
        <v>2020</v>
      </c>
      <c r="B32" s="36">
        <v>33873</v>
      </c>
      <c r="C32" s="438">
        <v>3.6999999999999998E-2</v>
      </c>
      <c r="D32" s="411">
        <v>257.75</v>
      </c>
      <c r="E32" s="438">
        <v>4.2999999999999997E-2</v>
      </c>
      <c r="F32" s="411">
        <v>669.77</v>
      </c>
      <c r="G32" s="437">
        <v>384.23</v>
      </c>
      <c r="H32" s="436">
        <v>30023</v>
      </c>
    </row>
    <row r="33" spans="1:8" s="8" customFormat="1" ht="20.149999999999999" customHeight="1">
      <c r="A33" s="243">
        <v>2021</v>
      </c>
      <c r="B33" s="38">
        <v>6974</v>
      </c>
      <c r="C33" s="442">
        <v>8.0000000000000002E-3</v>
      </c>
      <c r="D33" s="441">
        <v>46.3</v>
      </c>
      <c r="E33" s="442">
        <v>8.0000000000000002E-3</v>
      </c>
      <c r="F33" s="441">
        <v>613.99</v>
      </c>
      <c r="G33" s="440">
        <v>394.14</v>
      </c>
      <c r="H33" s="439">
        <v>6135</v>
      </c>
    </row>
    <row r="34" spans="1:8" s="8" customFormat="1" ht="20.149999999999999" customHeight="1">
      <c r="A34" s="239">
        <v>2022</v>
      </c>
      <c r="B34" s="36">
        <v>2316</v>
      </c>
      <c r="C34" s="438">
        <v>3.0000000000000001E-3</v>
      </c>
      <c r="D34" s="411">
        <v>11.23</v>
      </c>
      <c r="E34" s="438">
        <v>2E-3</v>
      </c>
      <c r="F34" s="411">
        <v>512.32000000000005</v>
      </c>
      <c r="G34" s="437">
        <v>248</v>
      </c>
      <c r="H34" s="436">
        <v>2211</v>
      </c>
    </row>
    <row r="35" spans="1:8" ht="20.149999999999999" customHeight="1" thickBot="1">
      <c r="A35" s="243">
        <v>2023</v>
      </c>
      <c r="B35" s="38">
        <v>89</v>
      </c>
      <c r="C35" s="442">
        <v>0</v>
      </c>
      <c r="D35" s="441" t="s">
        <v>497</v>
      </c>
      <c r="E35" s="442">
        <v>0</v>
      </c>
      <c r="F35" s="441">
        <v>463.04</v>
      </c>
      <c r="G35" s="440">
        <v>272.74</v>
      </c>
      <c r="H35" s="439">
        <v>551</v>
      </c>
    </row>
    <row r="36" spans="1:8" s="8" customFormat="1" ht="30" customHeight="1">
      <c r="A36" s="435" t="s">
        <v>228</v>
      </c>
      <c r="B36" s="434">
        <v>919598</v>
      </c>
      <c r="C36" s="433">
        <v>0.999</v>
      </c>
      <c r="D36" s="432">
        <v>6312.9</v>
      </c>
      <c r="E36" s="433">
        <v>1.042</v>
      </c>
      <c r="F36" s="432">
        <v>600.27</v>
      </c>
      <c r="G36" s="551">
        <v>295.75</v>
      </c>
      <c r="H36" s="431">
        <v>423997</v>
      </c>
    </row>
    <row r="37" spans="1:8" s="8" customFormat="1" ht="27" customHeight="1">
      <c r="A37" s="430" t="s">
        <v>471</v>
      </c>
      <c r="B37" s="429">
        <v>1016</v>
      </c>
      <c r="C37" s="428">
        <v>1E-3</v>
      </c>
      <c r="D37" s="740">
        <v>-252.27</v>
      </c>
      <c r="E37" s="428">
        <v>-4.2000000000000003E-2</v>
      </c>
      <c r="F37" s="427" t="s">
        <v>24</v>
      </c>
      <c r="G37" s="426" t="s">
        <v>24</v>
      </c>
      <c r="H37" s="425" t="s">
        <v>24</v>
      </c>
    </row>
    <row r="38" spans="1:8" ht="27" customHeight="1" thickBot="1">
      <c r="A38" s="424" t="s">
        <v>25</v>
      </c>
      <c r="B38" s="423">
        <v>920614</v>
      </c>
      <c r="C38" s="422">
        <v>1</v>
      </c>
      <c r="D38" s="739">
        <v>6060.63</v>
      </c>
      <c r="E38" s="422">
        <v>1</v>
      </c>
      <c r="F38" s="421" t="s">
        <v>24</v>
      </c>
      <c r="G38" s="420" t="s">
        <v>24</v>
      </c>
      <c r="H38" s="419">
        <v>423997</v>
      </c>
    </row>
    <row r="39" spans="1:8" ht="8.15" customHeight="1">
      <c r="A39" s="611"/>
      <c r="B39" s="611"/>
      <c r="C39" s="611"/>
      <c r="D39" s="611"/>
      <c r="E39" s="611"/>
      <c r="F39" s="611"/>
      <c r="G39" s="611"/>
      <c r="H39" s="611"/>
    </row>
    <row r="40" spans="1:8" ht="15" customHeight="1">
      <c r="A40" s="2026" t="s">
        <v>377</v>
      </c>
      <c r="B40" s="2026"/>
      <c r="C40" s="2026"/>
      <c r="D40" s="2026"/>
      <c r="E40" s="2026"/>
      <c r="F40" s="2026"/>
      <c r="G40" s="2026"/>
      <c r="H40" s="2026"/>
    </row>
    <row r="41" spans="1:8" ht="30" customHeight="1">
      <c r="A41" s="2026" t="s">
        <v>479</v>
      </c>
      <c r="B41" s="2026"/>
      <c r="C41" s="2026"/>
      <c r="D41" s="2026"/>
      <c r="E41" s="2026"/>
      <c r="F41" s="2026"/>
      <c r="G41" s="2026"/>
      <c r="H41" s="2026"/>
    </row>
    <row r="42" spans="1:8" ht="7.9" customHeight="1">
      <c r="A42" s="59"/>
      <c r="B42" s="59"/>
      <c r="C42" s="59"/>
      <c r="D42" s="59"/>
      <c r="E42" s="59"/>
      <c r="F42" s="59"/>
      <c r="G42" s="59"/>
      <c r="H42" s="59"/>
    </row>
    <row r="43" spans="1:8" ht="15" customHeight="1">
      <c r="A43" s="24" t="s">
        <v>308</v>
      </c>
      <c r="B43" s="59"/>
      <c r="C43" s="59"/>
      <c r="D43" s="59"/>
      <c r="E43" s="59"/>
      <c r="F43" s="59"/>
      <c r="G43" s="59"/>
      <c r="H43" s="59"/>
    </row>
    <row r="44" spans="1:8" ht="7.9" customHeight="1">
      <c r="A44" s="59"/>
      <c r="B44" s="59"/>
      <c r="C44" s="59"/>
      <c r="D44" s="59"/>
      <c r="E44" s="59"/>
      <c r="F44" s="59"/>
      <c r="G44" s="59"/>
      <c r="H44" s="59"/>
    </row>
    <row r="45" spans="1:8" ht="15" customHeight="1">
      <c r="A45" s="24" t="s">
        <v>351</v>
      </c>
      <c r="B45" s="59"/>
      <c r="C45" s="59"/>
      <c r="D45" s="59"/>
      <c r="E45" s="59"/>
      <c r="F45" s="59"/>
      <c r="G45" s="59"/>
      <c r="H45" s="59"/>
    </row>
    <row r="46" spans="1:8" ht="8.15" customHeight="1">
      <c r="A46" s="57"/>
      <c r="B46" s="59"/>
      <c r="C46" s="59"/>
      <c r="D46" s="59"/>
      <c r="E46" s="59"/>
      <c r="F46" s="59"/>
      <c r="G46" s="59"/>
      <c r="H46" s="59"/>
    </row>
    <row r="47" spans="1:8" ht="15" customHeight="1">
      <c r="A47" s="60" t="s">
        <v>21</v>
      </c>
      <c r="B47" s="57"/>
      <c r="C47" s="57"/>
      <c r="D47" s="57"/>
      <c r="E47" s="57"/>
      <c r="F47" s="57"/>
      <c r="G47" s="57"/>
      <c r="H47" s="57"/>
    </row>
    <row r="48" spans="1:8" s="20" customFormat="1" ht="30" customHeight="1">
      <c r="A48" s="1948" t="s">
        <v>352</v>
      </c>
      <c r="B48" s="2027"/>
      <c r="C48" s="2027"/>
      <c r="D48" s="2027"/>
      <c r="E48" s="2027"/>
      <c r="F48" s="2027"/>
      <c r="G48" s="2027"/>
      <c r="H48" s="2027"/>
    </row>
    <row r="49" spans="1:8" s="20" customFormat="1" ht="15" customHeight="1">
      <c r="A49" s="1940" t="s">
        <v>483</v>
      </c>
      <c r="B49" s="1940"/>
      <c r="C49" s="1940"/>
      <c r="D49" s="1940"/>
      <c r="E49" s="1940"/>
      <c r="F49" s="1940"/>
      <c r="G49" s="1940"/>
      <c r="H49" s="1940"/>
    </row>
  </sheetData>
  <mergeCells count="7">
    <mergeCell ref="A49:H49"/>
    <mergeCell ref="A1:H1"/>
    <mergeCell ref="B2:C2"/>
    <mergeCell ref="D2:E2"/>
    <mergeCell ref="A41:H41"/>
    <mergeCell ref="A40:H40"/>
    <mergeCell ref="A48:H48"/>
  </mergeCells>
  <printOptions horizontalCentered="1"/>
  <pageMargins left="0.7" right="0.7" top="0.75" bottom="0.5" header="0.3" footer="0.3"/>
  <pageSetup scale="66" orientation="portrait" r:id="rId1"/>
  <headerFooter>
    <oddFooter>&amp;R2022 Data Tables Installment</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0E90A7-F58D-43C9-A320-0BCC1684DA1D}">
  <sheetPr>
    <tabColor rgb="FF1F4E78"/>
    <pageSetUpPr fitToPage="1"/>
  </sheetPr>
  <dimension ref="A1:K18"/>
  <sheetViews>
    <sheetView showGridLines="0" zoomScaleNormal="100" zoomScaleSheetLayoutView="100" workbookViewId="0">
      <pane xSplit="1" ySplit="2" topLeftCell="B3" activePane="bottomRight" state="frozen"/>
      <selection pane="topRight" activeCell="B1" sqref="B1"/>
      <selection pane="bottomLeft" activeCell="A3" sqref="A3"/>
      <selection pane="bottomRight" activeCell="B3" sqref="B3"/>
    </sheetView>
  </sheetViews>
  <sheetFormatPr defaultColWidth="8.81640625" defaultRowHeight="14.5"/>
  <cols>
    <col min="1" max="1" width="18.7265625" style="5" customWidth="1"/>
    <col min="2" max="5" width="14" style="5" customWidth="1"/>
    <col min="6" max="7" width="14.7265625" style="5" customWidth="1"/>
    <col min="8" max="8" width="5.7265625" style="5" customWidth="1"/>
    <col min="9" max="10" width="5.7265625" customWidth="1"/>
    <col min="11" max="11" width="13.54296875" style="5" customWidth="1"/>
    <col min="12" max="16384" width="8.81640625" style="1"/>
  </cols>
  <sheetData>
    <row r="1" spans="1:7" s="30" customFormat="1" ht="84.75" customHeight="1" thickBot="1">
      <c r="A1" s="1908"/>
      <c r="B1" s="2028"/>
      <c r="C1" s="2028"/>
      <c r="D1" s="2028"/>
      <c r="E1" s="2028"/>
      <c r="F1" s="2028"/>
      <c r="G1" s="2029"/>
    </row>
    <row r="2" spans="1:7" s="31" customFormat="1" ht="55" customHeight="1" thickBot="1">
      <c r="A2" s="65" t="s">
        <v>1090</v>
      </c>
      <c r="B2" s="2030" t="s">
        <v>241</v>
      </c>
      <c r="C2" s="2031"/>
      <c r="D2" s="2023" t="s">
        <v>240</v>
      </c>
      <c r="E2" s="2025"/>
      <c r="F2" s="66" t="s">
        <v>234</v>
      </c>
      <c r="G2" s="67" t="s">
        <v>233</v>
      </c>
    </row>
    <row r="3" spans="1:7" s="20" customFormat="1" ht="20.149999999999999" customHeight="1">
      <c r="A3" s="104" t="s">
        <v>165</v>
      </c>
      <c r="B3" s="458">
        <v>23512</v>
      </c>
      <c r="C3" s="457">
        <v>2.5999999999999999E-2</v>
      </c>
      <c r="D3" s="339">
        <v>114.2</v>
      </c>
      <c r="E3" s="457">
        <v>1.9E-2</v>
      </c>
      <c r="F3" s="456">
        <v>414.6</v>
      </c>
      <c r="G3" s="455">
        <v>208.19</v>
      </c>
    </row>
    <row r="4" spans="1:7" s="20" customFormat="1" ht="20.149999999999999" customHeight="1">
      <c r="A4" s="46" t="s">
        <v>239</v>
      </c>
      <c r="B4" s="335">
        <v>87754</v>
      </c>
      <c r="C4" s="258">
        <v>9.6000000000000002E-2</v>
      </c>
      <c r="D4" s="411">
        <v>359.95</v>
      </c>
      <c r="E4" s="258">
        <v>0.06</v>
      </c>
      <c r="F4" s="454">
        <v>343.75</v>
      </c>
      <c r="G4" s="453">
        <v>205.64</v>
      </c>
    </row>
    <row r="5" spans="1:7" s="20" customFormat="1" ht="20.149999999999999" customHeight="1">
      <c r="A5" s="21" t="s">
        <v>238</v>
      </c>
      <c r="B5" s="337">
        <v>63698</v>
      </c>
      <c r="C5" s="261">
        <v>6.9000000000000006E-2</v>
      </c>
      <c r="D5" s="441">
        <v>296.02999999999997</v>
      </c>
      <c r="E5" s="261">
        <v>0.05</v>
      </c>
      <c r="F5" s="451">
        <v>391.52</v>
      </c>
      <c r="G5" s="450">
        <v>231</v>
      </c>
    </row>
    <row r="6" spans="1:7" s="20" customFormat="1" ht="20.149999999999999" customHeight="1">
      <c r="A6" s="46" t="s">
        <v>170</v>
      </c>
      <c r="B6" s="335">
        <v>198992</v>
      </c>
      <c r="C6" s="258">
        <v>0.217</v>
      </c>
      <c r="D6" s="411">
        <v>1006.04</v>
      </c>
      <c r="E6" s="258">
        <v>0.16900000000000001</v>
      </c>
      <c r="F6" s="454">
        <v>423.65</v>
      </c>
      <c r="G6" s="453">
        <v>242.24</v>
      </c>
    </row>
    <row r="7" spans="1:7" s="20" customFormat="1" ht="20.149999999999999" customHeight="1">
      <c r="A7" s="21" t="s">
        <v>169</v>
      </c>
      <c r="B7" s="337">
        <v>124851</v>
      </c>
      <c r="C7" s="261">
        <v>0.13600000000000001</v>
      </c>
      <c r="D7" s="441">
        <v>901.16</v>
      </c>
      <c r="E7" s="261">
        <v>0.151</v>
      </c>
      <c r="F7" s="451">
        <v>599.75</v>
      </c>
      <c r="G7" s="450">
        <v>301.81</v>
      </c>
    </row>
    <row r="8" spans="1:7" s="20" customFormat="1" ht="20.149999999999999" customHeight="1">
      <c r="A8" s="46" t="s">
        <v>237</v>
      </c>
      <c r="B8" s="335">
        <v>182352</v>
      </c>
      <c r="C8" s="258">
        <v>0.19900000000000001</v>
      </c>
      <c r="D8" s="411">
        <v>1494.24</v>
      </c>
      <c r="E8" s="258">
        <v>0.25</v>
      </c>
      <c r="F8" s="454">
        <v>682.58</v>
      </c>
      <c r="G8" s="453">
        <v>326.79000000000002</v>
      </c>
    </row>
    <row r="9" spans="1:7" s="20" customFormat="1" ht="20.149999999999999" customHeight="1" thickBot="1">
      <c r="A9" s="452" t="s">
        <v>409</v>
      </c>
      <c r="B9" s="441">
        <v>235675</v>
      </c>
      <c r="C9" s="261">
        <v>0.25700000000000001</v>
      </c>
      <c r="D9" s="441">
        <v>1793.55</v>
      </c>
      <c r="E9" s="261">
        <v>0.30099999999999999</v>
      </c>
      <c r="F9" s="451">
        <v>630.46</v>
      </c>
      <c r="G9" s="450">
        <v>409.74</v>
      </c>
    </row>
    <row r="10" spans="1:7" s="29" customFormat="1" ht="20.149999999999999" customHeight="1" thickBot="1">
      <c r="A10" s="65" t="s">
        <v>13</v>
      </c>
      <c r="B10" s="668">
        <v>916834</v>
      </c>
      <c r="C10" s="669">
        <v>1</v>
      </c>
      <c r="D10" s="670">
        <v>5965.17</v>
      </c>
      <c r="E10" s="669">
        <v>1</v>
      </c>
      <c r="F10" s="671">
        <v>541.84</v>
      </c>
      <c r="G10" s="672">
        <v>291.13</v>
      </c>
    </row>
    <row r="11" spans="1:7" ht="8.15" customHeight="1">
      <c r="A11" s="611"/>
      <c r="B11" s="611"/>
      <c r="C11" s="611"/>
      <c r="D11" s="611"/>
      <c r="E11" s="611"/>
      <c r="F11" s="611"/>
      <c r="G11" s="611"/>
    </row>
    <row r="12" spans="1:7" ht="15" customHeight="1">
      <c r="A12" s="2026" t="s">
        <v>377</v>
      </c>
      <c r="B12" s="2026"/>
      <c r="C12" s="2026"/>
      <c r="D12" s="2026"/>
      <c r="E12" s="2026"/>
      <c r="F12" s="2026"/>
      <c r="G12" s="2026"/>
    </row>
    <row r="13" spans="1:7" ht="8.15" customHeight="1">
      <c r="A13" s="59"/>
      <c r="B13" s="59"/>
      <c r="C13" s="59"/>
      <c r="D13" s="59"/>
      <c r="E13" s="59"/>
      <c r="F13" s="59"/>
      <c r="G13" s="59"/>
    </row>
    <row r="14" spans="1:7" ht="15" customHeight="1">
      <c r="A14" s="24" t="s">
        <v>351</v>
      </c>
      <c r="B14" s="57"/>
      <c r="C14" s="57"/>
      <c r="D14" s="57"/>
      <c r="E14" s="57"/>
      <c r="F14" s="57"/>
      <c r="G14" s="57"/>
    </row>
    <row r="15" spans="1:7" ht="8.15" customHeight="1">
      <c r="A15" s="59"/>
      <c r="B15" s="59"/>
      <c r="C15" s="59"/>
      <c r="D15" s="59"/>
      <c r="E15" s="59"/>
      <c r="F15" s="59"/>
      <c r="G15" s="59"/>
    </row>
    <row r="16" spans="1:7" ht="15" customHeight="1">
      <c r="A16" s="15" t="s">
        <v>21</v>
      </c>
      <c r="B16" s="57"/>
      <c r="C16" s="57"/>
      <c r="D16" s="57"/>
      <c r="E16" s="57"/>
      <c r="F16" s="57"/>
      <c r="G16" s="57"/>
    </row>
    <row r="17" spans="1:7" ht="15" customHeight="1">
      <c r="A17" s="1940" t="s">
        <v>483</v>
      </c>
      <c r="B17" s="1940"/>
      <c r="C17" s="1940"/>
      <c r="D17" s="1940"/>
      <c r="E17" s="1940"/>
      <c r="F17" s="1940"/>
      <c r="G17" s="1940"/>
    </row>
    <row r="18" spans="1:7" ht="25.5" customHeight="1">
      <c r="A18" s="1924" t="s">
        <v>236</v>
      </c>
      <c r="B18" s="1924"/>
      <c r="C18" s="1924"/>
      <c r="D18" s="1924"/>
      <c r="E18" s="1924"/>
      <c r="F18" s="1924"/>
      <c r="G18" s="1924"/>
    </row>
  </sheetData>
  <mergeCells count="6">
    <mergeCell ref="A18:G18"/>
    <mergeCell ref="A1:G1"/>
    <mergeCell ref="B2:C2"/>
    <mergeCell ref="D2:E2"/>
    <mergeCell ref="A12:G12"/>
    <mergeCell ref="A17:G17"/>
  </mergeCells>
  <printOptions horizontalCentered="1"/>
  <pageMargins left="0.7" right="0.7" top="0.75" bottom="0.5" header="0.3" footer="0.3"/>
  <pageSetup scale="86" orientation="portrait" r:id="rId1"/>
  <headerFooter>
    <oddFooter>&amp;R2022 Data Tables Installment</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B80763-9F95-455D-9BDC-FC88A0C5429F}">
  <sheetPr>
    <tabColor rgb="FF1F4E78"/>
    <pageSetUpPr fitToPage="1"/>
  </sheetPr>
  <dimension ref="A1:L19"/>
  <sheetViews>
    <sheetView showGridLines="0" zoomScaleNormal="100" zoomScaleSheetLayoutView="100" workbookViewId="0">
      <pane xSplit="1" ySplit="3" topLeftCell="B4" activePane="bottomRight" state="frozen"/>
      <selection pane="topRight" activeCell="B1" sqref="B1"/>
      <selection pane="bottomLeft" activeCell="A4" sqref="A4"/>
      <selection pane="bottomRight" activeCell="B4" sqref="B4"/>
    </sheetView>
  </sheetViews>
  <sheetFormatPr defaultColWidth="8.81640625" defaultRowHeight="13"/>
  <cols>
    <col min="1" max="1" width="20.7265625" style="5" customWidth="1"/>
    <col min="2" max="2" width="10.7265625" style="5" customWidth="1"/>
    <col min="3" max="3" width="9.7265625" style="5" customWidth="1"/>
    <col min="4" max="4" width="10.1796875" style="5" customWidth="1"/>
    <col min="5" max="5" width="10.7265625" style="5" customWidth="1"/>
    <col min="6" max="6" width="9.7265625" style="5" customWidth="1"/>
    <col min="7" max="7" width="10.1796875" style="5" customWidth="1"/>
    <col min="8" max="8" width="10.7265625" style="5" customWidth="1"/>
    <col min="9" max="9" width="9.7265625" style="5" customWidth="1"/>
    <col min="10" max="10" width="10.1796875" style="5" customWidth="1"/>
    <col min="11" max="11" width="8.81640625" style="5"/>
    <col min="12" max="12" width="10.453125" style="5" bestFit="1" customWidth="1"/>
    <col min="13" max="13" width="18.453125" style="1" bestFit="1" customWidth="1"/>
    <col min="14" max="16384" width="8.81640625" style="1"/>
  </cols>
  <sheetData>
    <row r="1" spans="1:10" ht="85" customHeight="1" thickBot="1">
      <c r="A1" s="1911"/>
      <c r="B1" s="1966"/>
      <c r="C1" s="1966"/>
      <c r="D1" s="1966"/>
      <c r="E1" s="1966"/>
      <c r="F1" s="1966"/>
      <c r="G1" s="1966"/>
      <c r="H1" s="1966"/>
      <c r="I1" s="1966"/>
      <c r="J1" s="1967"/>
    </row>
    <row r="2" spans="1:10" ht="24" customHeight="1">
      <c r="A2" s="2032" t="s">
        <v>254</v>
      </c>
      <c r="B2" s="2034" t="s">
        <v>25</v>
      </c>
      <c r="C2" s="2035"/>
      <c r="D2" s="2035"/>
      <c r="E2" s="2034" t="s">
        <v>253</v>
      </c>
      <c r="F2" s="2035"/>
      <c r="G2" s="2035"/>
      <c r="H2" s="1983" t="s">
        <v>252</v>
      </c>
      <c r="I2" s="1982"/>
      <c r="J2" s="2036"/>
    </row>
    <row r="3" spans="1:10" ht="44.15" customHeight="1" thickBot="1">
      <c r="A3" s="2033"/>
      <c r="B3" s="2037" t="s">
        <v>251</v>
      </c>
      <c r="C3" s="2038"/>
      <c r="D3" s="132" t="s">
        <v>250</v>
      </c>
      <c r="E3" s="2037" t="s">
        <v>251</v>
      </c>
      <c r="F3" s="2038"/>
      <c r="G3" s="132" t="s">
        <v>250</v>
      </c>
      <c r="H3" s="1945" t="s">
        <v>251</v>
      </c>
      <c r="I3" s="2038"/>
      <c r="J3" s="566" t="s">
        <v>250</v>
      </c>
    </row>
    <row r="4" spans="1:10" s="459" customFormat="1" ht="20.149999999999999" customHeight="1">
      <c r="A4" s="476" t="s">
        <v>249</v>
      </c>
      <c r="B4" s="474">
        <v>20199</v>
      </c>
      <c r="C4" s="475">
        <v>2.1999999999999999E-2</v>
      </c>
      <c r="D4" s="447">
        <v>357.2</v>
      </c>
      <c r="E4" s="474">
        <v>10313</v>
      </c>
      <c r="F4" s="473">
        <v>2.1000000000000001E-2</v>
      </c>
      <c r="G4" s="447">
        <v>408.52</v>
      </c>
      <c r="H4" s="474">
        <v>9886</v>
      </c>
      <c r="I4" s="473">
        <v>2.3E-2</v>
      </c>
      <c r="J4" s="472">
        <v>303.67</v>
      </c>
    </row>
    <row r="5" spans="1:10" s="25" customFormat="1" ht="20.149999999999999" customHeight="1">
      <c r="A5" s="46" t="s">
        <v>248</v>
      </c>
      <c r="B5" s="412">
        <v>57716</v>
      </c>
      <c r="C5" s="471">
        <v>6.3E-2</v>
      </c>
      <c r="D5" s="470">
        <v>432.18</v>
      </c>
      <c r="E5" s="412">
        <v>31398</v>
      </c>
      <c r="F5" s="469">
        <v>6.4000000000000001E-2</v>
      </c>
      <c r="G5" s="470">
        <v>487.51</v>
      </c>
      <c r="H5" s="381">
        <v>26318</v>
      </c>
      <c r="I5" s="469">
        <v>6.2E-2</v>
      </c>
      <c r="J5" s="468">
        <v>366.17</v>
      </c>
    </row>
    <row r="6" spans="1:10" s="25" customFormat="1" ht="20.149999999999999" customHeight="1">
      <c r="A6" s="21" t="s">
        <v>247</v>
      </c>
      <c r="B6" s="466">
        <v>163263</v>
      </c>
      <c r="C6" s="467">
        <v>0.17799999999999999</v>
      </c>
      <c r="D6" s="465">
        <v>536.53</v>
      </c>
      <c r="E6" s="466">
        <v>91933</v>
      </c>
      <c r="F6" s="464">
        <v>0.187</v>
      </c>
      <c r="G6" s="465">
        <v>630.37</v>
      </c>
      <c r="H6" s="383">
        <v>71330</v>
      </c>
      <c r="I6" s="464">
        <v>0.16800000000000001</v>
      </c>
      <c r="J6" s="463">
        <v>415.6</v>
      </c>
    </row>
    <row r="7" spans="1:10" s="25" customFormat="1" ht="20.149999999999999" customHeight="1">
      <c r="A7" s="46" t="s">
        <v>246</v>
      </c>
      <c r="B7" s="412">
        <v>205105</v>
      </c>
      <c r="C7" s="471">
        <v>0.224</v>
      </c>
      <c r="D7" s="470">
        <v>565.36</v>
      </c>
      <c r="E7" s="412">
        <v>114679</v>
      </c>
      <c r="F7" s="469">
        <v>0.23300000000000001</v>
      </c>
      <c r="G7" s="470">
        <v>653.98</v>
      </c>
      <c r="H7" s="381">
        <v>90426</v>
      </c>
      <c r="I7" s="469">
        <v>0.21199999999999999</v>
      </c>
      <c r="J7" s="468">
        <v>452.98</v>
      </c>
    </row>
    <row r="8" spans="1:10" s="25" customFormat="1" ht="20.149999999999999" customHeight="1">
      <c r="A8" s="21" t="s">
        <v>245</v>
      </c>
      <c r="B8" s="466">
        <v>195277</v>
      </c>
      <c r="C8" s="467">
        <v>0.21299999999999999</v>
      </c>
      <c r="D8" s="465">
        <v>574.17999999999995</v>
      </c>
      <c r="E8" s="466">
        <v>107652</v>
      </c>
      <c r="F8" s="464">
        <v>0.219</v>
      </c>
      <c r="G8" s="465">
        <v>682.24</v>
      </c>
      <c r="H8" s="383">
        <v>87625</v>
      </c>
      <c r="I8" s="464">
        <v>0.20599999999999999</v>
      </c>
      <c r="J8" s="463">
        <v>441.42</v>
      </c>
    </row>
    <row r="9" spans="1:10" s="25" customFormat="1" ht="20.149999999999999" customHeight="1">
      <c r="A9" s="46" t="s">
        <v>244</v>
      </c>
      <c r="B9" s="412">
        <v>139190</v>
      </c>
      <c r="C9" s="471">
        <v>0.152</v>
      </c>
      <c r="D9" s="470">
        <v>574.30999999999995</v>
      </c>
      <c r="E9" s="412">
        <v>74519</v>
      </c>
      <c r="F9" s="469">
        <v>0.152</v>
      </c>
      <c r="G9" s="470">
        <v>741.26</v>
      </c>
      <c r="H9" s="381">
        <v>64671</v>
      </c>
      <c r="I9" s="469">
        <v>0.152</v>
      </c>
      <c r="J9" s="468">
        <v>381.92</v>
      </c>
    </row>
    <row r="10" spans="1:10" s="25" customFormat="1" ht="20.149999999999999" customHeight="1" thickBot="1">
      <c r="A10" s="21" t="s">
        <v>243</v>
      </c>
      <c r="B10" s="466">
        <v>136084</v>
      </c>
      <c r="C10" s="467">
        <v>0.14799999999999999</v>
      </c>
      <c r="D10" s="465">
        <v>507.08</v>
      </c>
      <c r="E10" s="466">
        <v>60792</v>
      </c>
      <c r="F10" s="464">
        <v>0.124</v>
      </c>
      <c r="G10" s="465">
        <v>760.9</v>
      </c>
      <c r="H10" s="383">
        <v>75292</v>
      </c>
      <c r="I10" s="464">
        <v>0.17699999999999999</v>
      </c>
      <c r="J10" s="463">
        <v>302.14</v>
      </c>
    </row>
    <row r="11" spans="1:10" s="459" customFormat="1" ht="20.149999999999999" customHeight="1" thickBot="1">
      <c r="A11" s="65" t="s">
        <v>13</v>
      </c>
      <c r="B11" s="461">
        <v>916834</v>
      </c>
      <c r="C11" s="462">
        <v>1</v>
      </c>
      <c r="D11" s="553">
        <v>541.84</v>
      </c>
      <c r="E11" s="461">
        <v>491286</v>
      </c>
      <c r="F11" s="460">
        <v>1</v>
      </c>
      <c r="G11" s="553">
        <v>666.43</v>
      </c>
      <c r="H11" s="401">
        <v>425548</v>
      </c>
      <c r="I11" s="460">
        <v>1</v>
      </c>
      <c r="J11" s="554">
        <v>398.01</v>
      </c>
    </row>
    <row r="12" spans="1:10" ht="8.15" customHeight="1">
      <c r="C12" s="10"/>
      <c r="D12" s="10"/>
      <c r="E12" s="10"/>
      <c r="F12" s="10"/>
      <c r="G12" s="10"/>
      <c r="H12" s="10"/>
      <c r="I12" s="10"/>
      <c r="J12" s="10"/>
    </row>
    <row r="13" spans="1:10" s="20" customFormat="1" ht="15" customHeight="1">
      <c r="A13" s="2026" t="s">
        <v>378</v>
      </c>
      <c r="B13" s="2026"/>
      <c r="C13" s="2026"/>
      <c r="D13" s="2026"/>
      <c r="E13" s="2026"/>
      <c r="F13" s="2026"/>
      <c r="G13" s="2026"/>
      <c r="H13" s="2026"/>
      <c r="I13" s="2026"/>
      <c r="J13" s="2026"/>
    </row>
    <row r="14" spans="1:10" s="20" customFormat="1" ht="8.15" customHeight="1">
      <c r="A14" s="59"/>
      <c r="B14" s="59"/>
      <c r="C14" s="59"/>
      <c r="D14" s="59"/>
      <c r="E14" s="59"/>
      <c r="F14" s="59"/>
      <c r="G14" s="59"/>
      <c r="H14" s="59"/>
      <c r="I14" s="59"/>
      <c r="J14" s="59"/>
    </row>
    <row r="15" spans="1:10" s="20" customFormat="1" ht="15" customHeight="1">
      <c r="A15" s="24" t="s">
        <v>351</v>
      </c>
      <c r="B15" s="59"/>
      <c r="C15" s="59"/>
      <c r="D15" s="59"/>
      <c r="E15" s="59"/>
      <c r="F15" s="59"/>
      <c r="G15" s="59"/>
      <c r="H15" s="59"/>
      <c r="I15" s="59"/>
      <c r="J15" s="59"/>
    </row>
    <row r="17" spans="1:1" s="20" customFormat="1" ht="15" customHeight="1">
      <c r="A17" s="15" t="s">
        <v>21</v>
      </c>
    </row>
    <row r="18" spans="1:1" s="20" customFormat="1" ht="15" customHeight="1">
      <c r="A18" s="41" t="s">
        <v>483</v>
      </c>
    </row>
    <row r="19" spans="1:1" s="20" customFormat="1" ht="15" customHeight="1">
      <c r="A19" s="41" t="s">
        <v>242</v>
      </c>
    </row>
  </sheetData>
  <mergeCells count="9">
    <mergeCell ref="A13:J13"/>
    <mergeCell ref="A1:J1"/>
    <mergeCell ref="A2:A3"/>
    <mergeCell ref="B2:D2"/>
    <mergeCell ref="E2:G2"/>
    <mergeCell ref="H2:J2"/>
    <mergeCell ref="B3:C3"/>
    <mergeCell ref="E3:F3"/>
    <mergeCell ref="H3:I3"/>
  </mergeCells>
  <printOptions horizontalCentered="1"/>
  <pageMargins left="0.7" right="0.7" top="0.75" bottom="0.5" header="0.3" footer="0.3"/>
  <pageSetup scale="80" orientation="portrait" r:id="rId1"/>
  <headerFooter>
    <oddFooter>&amp;R2022 Data Tables Installment</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FE9C6C-2E86-4705-9980-26BED43535C8}">
  <sheetPr>
    <tabColor rgb="FF1F4E78"/>
    <pageSetUpPr fitToPage="1"/>
  </sheetPr>
  <dimension ref="A1:L19"/>
  <sheetViews>
    <sheetView showGridLines="0" zoomScaleNormal="100" zoomScaleSheetLayoutView="100" workbookViewId="0">
      <pane xSplit="1" ySplit="3" topLeftCell="B4" activePane="bottomRight" state="frozen"/>
      <selection pane="topRight" activeCell="B1" sqref="B1"/>
      <selection pane="bottomLeft" activeCell="A4" sqref="A4"/>
      <selection pane="bottomRight" activeCell="B4" sqref="B4"/>
    </sheetView>
  </sheetViews>
  <sheetFormatPr defaultColWidth="8.81640625" defaultRowHeight="13"/>
  <cols>
    <col min="1" max="1" width="20.7265625" style="5" customWidth="1"/>
    <col min="2" max="2" width="10.7265625" style="5" customWidth="1"/>
    <col min="3" max="3" width="9.7265625" style="5" customWidth="1"/>
    <col min="4" max="4" width="10.1796875" style="5" customWidth="1"/>
    <col min="5" max="5" width="10.7265625" style="5" customWidth="1"/>
    <col min="6" max="6" width="9.7265625" style="5" customWidth="1"/>
    <col min="7" max="7" width="10.1796875" style="5" customWidth="1"/>
    <col min="8" max="8" width="10.7265625" style="5" customWidth="1"/>
    <col min="9" max="9" width="9.7265625" style="5" customWidth="1"/>
    <col min="10" max="10" width="10.1796875" style="5" customWidth="1"/>
    <col min="11" max="11" width="8.81640625" style="5"/>
    <col min="12" max="12" width="12" style="5" customWidth="1"/>
    <col min="13" max="16384" width="8.81640625" style="1"/>
  </cols>
  <sheetData>
    <row r="1" spans="1:10" ht="85" customHeight="1" thickBot="1">
      <c r="A1" s="1911"/>
      <c r="B1" s="1966"/>
      <c r="C1" s="1966"/>
      <c r="D1" s="1966"/>
      <c r="E1" s="1966"/>
      <c r="F1" s="1966"/>
      <c r="G1" s="1966"/>
      <c r="H1" s="1966"/>
      <c r="I1" s="1966"/>
      <c r="J1" s="1967"/>
    </row>
    <row r="2" spans="1:10" ht="24" customHeight="1">
      <c r="A2" s="2032" t="s">
        <v>254</v>
      </c>
      <c r="B2" s="2034" t="s">
        <v>25</v>
      </c>
      <c r="C2" s="2035"/>
      <c r="D2" s="2035"/>
      <c r="E2" s="2034" t="s">
        <v>253</v>
      </c>
      <c r="F2" s="2035"/>
      <c r="G2" s="2035"/>
      <c r="H2" s="1983" t="s">
        <v>252</v>
      </c>
      <c r="I2" s="1982"/>
      <c r="J2" s="2036"/>
    </row>
    <row r="3" spans="1:10" ht="44.15" customHeight="1" thickBot="1">
      <c r="A3" s="2033"/>
      <c r="B3" s="2037" t="s">
        <v>251</v>
      </c>
      <c r="C3" s="2038"/>
      <c r="D3" s="132" t="s">
        <v>250</v>
      </c>
      <c r="E3" s="2037" t="s">
        <v>251</v>
      </c>
      <c r="F3" s="2038"/>
      <c r="G3" s="132" t="s">
        <v>250</v>
      </c>
      <c r="H3" s="1945" t="s">
        <v>251</v>
      </c>
      <c r="I3" s="2038"/>
      <c r="J3" s="566" t="s">
        <v>250</v>
      </c>
    </row>
    <row r="4" spans="1:10" s="459" customFormat="1" ht="20.149999999999999" customHeight="1">
      <c r="A4" s="476" t="s">
        <v>249</v>
      </c>
      <c r="B4" s="474">
        <v>13970</v>
      </c>
      <c r="C4" s="475">
        <v>1.7999999999999999E-2</v>
      </c>
      <c r="D4" s="447">
        <v>391.17</v>
      </c>
      <c r="E4" s="474">
        <v>8845</v>
      </c>
      <c r="F4" s="473">
        <v>1.7999999999999999E-2</v>
      </c>
      <c r="G4" s="447">
        <v>431.72</v>
      </c>
      <c r="H4" s="474">
        <v>5125</v>
      </c>
      <c r="I4" s="473">
        <v>1.7999999999999999E-2</v>
      </c>
      <c r="J4" s="472">
        <v>321.19</v>
      </c>
    </row>
    <row r="5" spans="1:10" s="25" customFormat="1" ht="20.149999999999999" customHeight="1">
      <c r="A5" s="46" t="s">
        <v>248</v>
      </c>
      <c r="B5" s="412">
        <v>49828</v>
      </c>
      <c r="C5" s="471">
        <v>6.6000000000000003E-2</v>
      </c>
      <c r="D5" s="470">
        <v>448.24</v>
      </c>
      <c r="E5" s="412">
        <v>30618</v>
      </c>
      <c r="F5" s="469">
        <v>6.4000000000000001E-2</v>
      </c>
      <c r="G5" s="470">
        <v>493.72</v>
      </c>
      <c r="H5" s="381">
        <v>19210</v>
      </c>
      <c r="I5" s="469">
        <v>6.8000000000000005E-2</v>
      </c>
      <c r="J5" s="468">
        <v>375.74</v>
      </c>
    </row>
    <row r="6" spans="1:10" s="25" customFormat="1" ht="20.149999999999999" customHeight="1">
      <c r="A6" s="21" t="s">
        <v>247</v>
      </c>
      <c r="B6" s="466">
        <v>146001</v>
      </c>
      <c r="C6" s="467">
        <v>0.192</v>
      </c>
      <c r="D6" s="465">
        <v>557.59</v>
      </c>
      <c r="E6" s="466">
        <v>90400</v>
      </c>
      <c r="F6" s="464">
        <v>0.189</v>
      </c>
      <c r="G6" s="465">
        <v>636.55999999999995</v>
      </c>
      <c r="H6" s="383">
        <v>55601</v>
      </c>
      <c r="I6" s="464">
        <v>0.19800000000000001</v>
      </c>
      <c r="J6" s="463">
        <v>429.19</v>
      </c>
    </row>
    <row r="7" spans="1:10" s="25" customFormat="1" ht="20.149999999999999" customHeight="1">
      <c r="A7" s="46" t="s">
        <v>246</v>
      </c>
      <c r="B7" s="412">
        <v>179723</v>
      </c>
      <c r="C7" s="471">
        <v>0.23699999999999999</v>
      </c>
      <c r="D7" s="470">
        <v>591.85</v>
      </c>
      <c r="E7" s="412">
        <v>112500</v>
      </c>
      <c r="F7" s="469">
        <v>0.23499999999999999</v>
      </c>
      <c r="G7" s="470">
        <v>661.16</v>
      </c>
      <c r="H7" s="381">
        <v>67223</v>
      </c>
      <c r="I7" s="469">
        <v>0.23899999999999999</v>
      </c>
      <c r="J7" s="468">
        <v>475.85</v>
      </c>
    </row>
    <row r="8" spans="1:10" s="25" customFormat="1" ht="20.149999999999999" customHeight="1">
      <c r="A8" s="21" t="s">
        <v>245</v>
      </c>
      <c r="B8" s="466">
        <v>165037</v>
      </c>
      <c r="C8" s="467">
        <v>0.217</v>
      </c>
      <c r="D8" s="465">
        <v>608.46</v>
      </c>
      <c r="E8" s="466">
        <v>105218</v>
      </c>
      <c r="F8" s="464">
        <v>0.22</v>
      </c>
      <c r="G8" s="465">
        <v>691.27</v>
      </c>
      <c r="H8" s="383">
        <v>59819</v>
      </c>
      <c r="I8" s="464">
        <v>0.21299999999999999</v>
      </c>
      <c r="J8" s="463">
        <v>462.81</v>
      </c>
    </row>
    <row r="9" spans="1:10" s="25" customFormat="1" ht="20.149999999999999" customHeight="1">
      <c r="A9" s="46" t="s">
        <v>244</v>
      </c>
      <c r="B9" s="412">
        <v>110152</v>
      </c>
      <c r="C9" s="471">
        <v>0.14499999999999999</v>
      </c>
      <c r="D9" s="470">
        <v>632.52</v>
      </c>
      <c r="E9" s="412">
        <v>72495</v>
      </c>
      <c r="F9" s="469">
        <v>0.151</v>
      </c>
      <c r="G9" s="470">
        <v>754.83</v>
      </c>
      <c r="H9" s="381">
        <v>37657</v>
      </c>
      <c r="I9" s="469">
        <v>0.13400000000000001</v>
      </c>
      <c r="J9" s="468">
        <v>397.05</v>
      </c>
    </row>
    <row r="10" spans="1:10" s="25" customFormat="1" ht="20.149999999999999" customHeight="1" thickBot="1">
      <c r="A10" s="21" t="s">
        <v>243</v>
      </c>
      <c r="B10" s="466">
        <v>95037</v>
      </c>
      <c r="C10" s="467">
        <v>0.125</v>
      </c>
      <c r="D10" s="465">
        <v>595.04999999999995</v>
      </c>
      <c r="E10" s="466">
        <v>58860</v>
      </c>
      <c r="F10" s="464">
        <v>0.123</v>
      </c>
      <c r="G10" s="465">
        <v>779.01</v>
      </c>
      <c r="H10" s="383">
        <v>36177</v>
      </c>
      <c r="I10" s="464">
        <v>0.129</v>
      </c>
      <c r="J10" s="463">
        <v>295.74</v>
      </c>
    </row>
    <row r="11" spans="1:10" s="459" customFormat="1" ht="20.149999999999999" customHeight="1" thickBot="1">
      <c r="A11" s="65" t="s">
        <v>13</v>
      </c>
      <c r="B11" s="461">
        <v>759748</v>
      </c>
      <c r="C11" s="462">
        <v>1</v>
      </c>
      <c r="D11" s="553">
        <v>582.05999999999995</v>
      </c>
      <c r="E11" s="461">
        <v>478936</v>
      </c>
      <c r="F11" s="460">
        <v>1</v>
      </c>
      <c r="G11" s="553">
        <v>676.85</v>
      </c>
      <c r="H11" s="401">
        <v>280812</v>
      </c>
      <c r="I11" s="460">
        <v>1</v>
      </c>
      <c r="J11" s="554">
        <v>420.39</v>
      </c>
    </row>
    <row r="12" spans="1:10" s="582" customFormat="1" ht="8.15" customHeight="1">
      <c r="A12" s="611"/>
      <c r="B12" s="611"/>
      <c r="C12" s="611"/>
      <c r="D12" s="611"/>
      <c r="E12" s="611"/>
      <c r="F12" s="611"/>
      <c r="G12" s="611"/>
      <c r="H12" s="611"/>
      <c r="I12" s="611"/>
      <c r="J12" s="611"/>
    </row>
    <row r="13" spans="1:10" s="35" customFormat="1" ht="15" customHeight="1">
      <c r="A13" s="2026" t="s">
        <v>378</v>
      </c>
      <c r="B13" s="2026"/>
      <c r="C13" s="2026"/>
      <c r="D13" s="2026"/>
      <c r="E13" s="2026"/>
      <c r="F13" s="2026"/>
      <c r="G13" s="2026"/>
      <c r="H13" s="2026"/>
      <c r="I13" s="2026"/>
      <c r="J13" s="2026"/>
    </row>
    <row r="14" spans="1:10" s="35" customFormat="1" ht="8.15" customHeight="1">
      <c r="A14" s="59"/>
      <c r="B14" s="59"/>
      <c r="C14" s="59"/>
      <c r="D14" s="59"/>
      <c r="E14" s="59"/>
      <c r="F14" s="59"/>
      <c r="G14" s="59"/>
      <c r="H14" s="59"/>
      <c r="I14" s="59"/>
      <c r="J14" s="59"/>
    </row>
    <row r="15" spans="1:10" s="35" customFormat="1" ht="15" customHeight="1">
      <c r="A15" s="24" t="s">
        <v>351</v>
      </c>
      <c r="B15" s="59"/>
      <c r="C15" s="59"/>
      <c r="D15" s="59"/>
      <c r="E15" s="59"/>
      <c r="F15" s="59"/>
      <c r="G15" s="59"/>
      <c r="H15" s="59"/>
      <c r="I15" s="59"/>
      <c r="J15" s="59"/>
    </row>
    <row r="17" spans="1:1" s="35" customFormat="1" ht="15" customHeight="1">
      <c r="A17" s="15" t="s">
        <v>21</v>
      </c>
    </row>
    <row r="18" spans="1:1" s="35" customFormat="1" ht="15" customHeight="1">
      <c r="A18" s="41" t="s">
        <v>483</v>
      </c>
    </row>
    <row r="19" spans="1:1" s="35" customFormat="1" ht="15" customHeight="1">
      <c r="A19" s="41" t="s">
        <v>242</v>
      </c>
    </row>
  </sheetData>
  <mergeCells count="9">
    <mergeCell ref="A13:J13"/>
    <mergeCell ref="A1:J1"/>
    <mergeCell ref="A2:A3"/>
    <mergeCell ref="B2:D2"/>
    <mergeCell ref="E2:G2"/>
    <mergeCell ref="H2:J2"/>
    <mergeCell ref="B3:C3"/>
    <mergeCell ref="E3:F3"/>
    <mergeCell ref="H3:I3"/>
  </mergeCells>
  <printOptions horizontalCentered="1"/>
  <pageMargins left="0.7" right="0.7" top="0.75" bottom="0.5" header="0.3" footer="0.3"/>
  <pageSetup scale="80" orientation="portrait" r:id="rId1"/>
  <headerFooter>
    <oddFooter>&amp;R2022 Data Tables Installment</oddFooter>
  </headerFooter>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A170B7-4BD4-4D2E-80A4-6109F6BD7AE0}">
  <sheetPr>
    <tabColor rgb="FF1F4E78"/>
    <pageSetUpPr fitToPage="1"/>
  </sheetPr>
  <dimension ref="A1:L19"/>
  <sheetViews>
    <sheetView showGridLines="0" zoomScaleNormal="100" zoomScaleSheetLayoutView="100" workbookViewId="0">
      <pane xSplit="1" ySplit="3" topLeftCell="B4" activePane="bottomRight" state="frozen"/>
      <selection pane="topRight" activeCell="B1" sqref="B1"/>
      <selection pane="bottomLeft" activeCell="A4" sqref="A4"/>
      <selection pane="bottomRight" activeCell="B4" sqref="B4"/>
    </sheetView>
  </sheetViews>
  <sheetFormatPr defaultColWidth="8.81640625" defaultRowHeight="13"/>
  <cols>
    <col min="1" max="1" width="20.7265625" style="5" customWidth="1"/>
    <col min="2" max="2" width="10.7265625" style="5" customWidth="1"/>
    <col min="3" max="3" width="9.7265625" style="5" customWidth="1"/>
    <col min="4" max="4" width="10.1796875" style="5" customWidth="1"/>
    <col min="5" max="5" width="10.7265625" style="5" customWidth="1"/>
    <col min="6" max="6" width="9.7265625" style="5" customWidth="1"/>
    <col min="7" max="7" width="10.1796875" style="5" customWidth="1"/>
    <col min="8" max="8" width="10.7265625" style="5" customWidth="1"/>
    <col min="9" max="9" width="9.7265625" style="5" customWidth="1"/>
    <col min="10" max="10" width="10.1796875" style="5" customWidth="1"/>
    <col min="11" max="11" width="8.81640625" style="5"/>
    <col min="12" max="12" width="11.54296875" style="5" bestFit="1" customWidth="1"/>
    <col min="13" max="13" width="15" style="1" bestFit="1" customWidth="1"/>
    <col min="14" max="16384" width="8.81640625" style="1"/>
  </cols>
  <sheetData>
    <row r="1" spans="1:10" ht="85" customHeight="1" thickBot="1">
      <c r="A1" s="1911"/>
      <c r="B1" s="1966"/>
      <c r="C1" s="1966"/>
      <c r="D1" s="1966"/>
      <c r="E1" s="1966"/>
      <c r="F1" s="1966"/>
      <c r="G1" s="1966"/>
      <c r="H1" s="1966"/>
      <c r="I1" s="1966"/>
      <c r="J1" s="1967"/>
    </row>
    <row r="2" spans="1:10" ht="24" customHeight="1">
      <c r="A2" s="2032" t="s">
        <v>254</v>
      </c>
      <c r="B2" s="2034" t="s">
        <v>25</v>
      </c>
      <c r="C2" s="2035"/>
      <c r="D2" s="2035"/>
      <c r="E2" s="2034" t="s">
        <v>253</v>
      </c>
      <c r="F2" s="2035"/>
      <c r="G2" s="2035"/>
      <c r="H2" s="1983" t="s">
        <v>252</v>
      </c>
      <c r="I2" s="1982"/>
      <c r="J2" s="2036"/>
    </row>
    <row r="3" spans="1:10" ht="44.15" customHeight="1" thickBot="1">
      <c r="A3" s="2033"/>
      <c r="B3" s="2037" t="s">
        <v>251</v>
      </c>
      <c r="C3" s="2038"/>
      <c r="D3" s="132" t="s">
        <v>250</v>
      </c>
      <c r="E3" s="2037" t="s">
        <v>251</v>
      </c>
      <c r="F3" s="2038"/>
      <c r="G3" s="132" t="s">
        <v>250</v>
      </c>
      <c r="H3" s="1945" t="s">
        <v>251</v>
      </c>
      <c r="I3" s="2038"/>
      <c r="J3" s="566" t="s">
        <v>250</v>
      </c>
    </row>
    <row r="4" spans="1:10" s="459" customFormat="1" ht="20.149999999999999" customHeight="1">
      <c r="A4" s="476" t="s">
        <v>249</v>
      </c>
      <c r="B4" s="474">
        <v>6229</v>
      </c>
      <c r="C4" s="475">
        <v>0.04</v>
      </c>
      <c r="D4" s="447">
        <v>281.02999999999997</v>
      </c>
      <c r="E4" s="474">
        <v>1468</v>
      </c>
      <c r="F4" s="473">
        <v>0.11899999999999999</v>
      </c>
      <c r="G4" s="447">
        <v>268.77</v>
      </c>
      <c r="H4" s="474">
        <v>4761</v>
      </c>
      <c r="I4" s="473">
        <v>3.3000000000000002E-2</v>
      </c>
      <c r="J4" s="472">
        <v>284.82</v>
      </c>
    </row>
    <row r="5" spans="1:10" s="25" customFormat="1" ht="20.149999999999999" customHeight="1">
      <c r="A5" s="46" t="s">
        <v>248</v>
      </c>
      <c r="B5" s="412">
        <v>7888</v>
      </c>
      <c r="C5" s="471">
        <v>0.05</v>
      </c>
      <c r="D5" s="470">
        <v>330.75</v>
      </c>
      <c r="E5" s="412">
        <v>780</v>
      </c>
      <c r="F5" s="469">
        <v>6.3E-2</v>
      </c>
      <c r="G5" s="470">
        <v>243.78</v>
      </c>
      <c r="H5" s="381">
        <v>7108</v>
      </c>
      <c r="I5" s="469">
        <v>4.9000000000000002E-2</v>
      </c>
      <c r="J5" s="468">
        <v>340.3</v>
      </c>
    </row>
    <row r="6" spans="1:10" s="25" customFormat="1" ht="20.149999999999999" customHeight="1">
      <c r="A6" s="21" t="s">
        <v>247</v>
      </c>
      <c r="B6" s="466">
        <v>17262</v>
      </c>
      <c r="C6" s="467">
        <v>0.11</v>
      </c>
      <c r="D6" s="465">
        <v>358.44</v>
      </c>
      <c r="E6" s="466">
        <v>1533</v>
      </c>
      <c r="F6" s="464">
        <v>0.124</v>
      </c>
      <c r="G6" s="465">
        <v>264.95</v>
      </c>
      <c r="H6" s="383">
        <v>15729</v>
      </c>
      <c r="I6" s="464">
        <v>0.109</v>
      </c>
      <c r="J6" s="463">
        <v>367.54</v>
      </c>
    </row>
    <row r="7" spans="1:10" s="25" customFormat="1" ht="20.149999999999999" customHeight="1">
      <c r="A7" s="46" t="s">
        <v>246</v>
      </c>
      <c r="B7" s="412">
        <v>25382</v>
      </c>
      <c r="C7" s="471">
        <v>0.16200000000000001</v>
      </c>
      <c r="D7" s="470">
        <v>377.81</v>
      </c>
      <c r="E7" s="412">
        <v>2179</v>
      </c>
      <c r="F7" s="469">
        <v>0.17599999999999999</v>
      </c>
      <c r="G7" s="470">
        <v>283.23</v>
      </c>
      <c r="H7" s="381">
        <v>23203</v>
      </c>
      <c r="I7" s="469">
        <v>0.16</v>
      </c>
      <c r="J7" s="468">
        <v>386.7</v>
      </c>
    </row>
    <row r="8" spans="1:10" s="25" customFormat="1" ht="20.149999999999999" customHeight="1">
      <c r="A8" s="21" t="s">
        <v>245</v>
      </c>
      <c r="B8" s="466">
        <v>30240</v>
      </c>
      <c r="C8" s="467">
        <v>0.193</v>
      </c>
      <c r="D8" s="465">
        <v>387.07</v>
      </c>
      <c r="E8" s="466">
        <v>2434</v>
      </c>
      <c r="F8" s="464">
        <v>0.19700000000000001</v>
      </c>
      <c r="G8" s="465">
        <v>291.75</v>
      </c>
      <c r="H8" s="383">
        <v>27806</v>
      </c>
      <c r="I8" s="464">
        <v>0.192</v>
      </c>
      <c r="J8" s="463">
        <v>395.41</v>
      </c>
    </row>
    <row r="9" spans="1:10" s="25" customFormat="1" ht="20.149999999999999" customHeight="1">
      <c r="A9" s="46" t="s">
        <v>244</v>
      </c>
      <c r="B9" s="412">
        <v>29038</v>
      </c>
      <c r="C9" s="471">
        <v>0.185</v>
      </c>
      <c r="D9" s="470">
        <v>353.49</v>
      </c>
      <c r="E9" s="412">
        <v>2024</v>
      </c>
      <c r="F9" s="469">
        <v>0.16400000000000001</v>
      </c>
      <c r="G9" s="470">
        <v>255.45</v>
      </c>
      <c r="H9" s="381">
        <v>27014</v>
      </c>
      <c r="I9" s="469">
        <v>0.187</v>
      </c>
      <c r="J9" s="468">
        <v>360.83</v>
      </c>
    </row>
    <row r="10" spans="1:10" s="25" customFormat="1" ht="20.149999999999999" customHeight="1" thickBot="1">
      <c r="A10" s="21" t="s">
        <v>243</v>
      </c>
      <c r="B10" s="466">
        <v>41047</v>
      </c>
      <c r="C10" s="467">
        <v>0.26100000000000001</v>
      </c>
      <c r="D10" s="465">
        <v>303.39999999999998</v>
      </c>
      <c r="E10" s="466">
        <v>1932</v>
      </c>
      <c r="F10" s="464">
        <v>0.156</v>
      </c>
      <c r="G10" s="465">
        <v>209.13</v>
      </c>
      <c r="H10" s="383">
        <v>39115</v>
      </c>
      <c r="I10" s="464">
        <v>0.27</v>
      </c>
      <c r="J10" s="463">
        <v>308.05</v>
      </c>
    </row>
    <row r="11" spans="1:10" s="459" customFormat="1" ht="20.149999999999999" customHeight="1" thickBot="1">
      <c r="A11" s="65" t="s">
        <v>13</v>
      </c>
      <c r="B11" s="461">
        <v>157086</v>
      </c>
      <c r="C11" s="462">
        <v>1</v>
      </c>
      <c r="D11" s="553">
        <v>347.32</v>
      </c>
      <c r="E11" s="461">
        <v>12350</v>
      </c>
      <c r="F11" s="460">
        <v>1</v>
      </c>
      <c r="G11" s="553">
        <v>262.27999999999997</v>
      </c>
      <c r="H11" s="461">
        <v>144736</v>
      </c>
      <c r="I11" s="460">
        <v>1</v>
      </c>
      <c r="J11" s="554">
        <v>354.58</v>
      </c>
    </row>
    <row r="12" spans="1:10" ht="8.15" customHeight="1">
      <c r="A12" s="611"/>
      <c r="B12" s="611"/>
      <c r="C12" s="611"/>
      <c r="D12" s="611"/>
      <c r="E12" s="611"/>
      <c r="F12" s="611"/>
      <c r="G12" s="611"/>
      <c r="H12" s="611"/>
      <c r="I12" s="611"/>
      <c r="J12" s="611"/>
    </row>
    <row r="13" spans="1:10" s="20" customFormat="1" ht="15" customHeight="1">
      <c r="A13" s="2026" t="s">
        <v>378</v>
      </c>
      <c r="B13" s="2026"/>
      <c r="C13" s="2026"/>
      <c r="D13" s="2026"/>
      <c r="E13" s="2026"/>
      <c r="F13" s="2026"/>
      <c r="G13" s="2026"/>
      <c r="H13" s="2026"/>
      <c r="I13" s="2026"/>
      <c r="J13" s="2026"/>
    </row>
    <row r="14" spans="1:10" s="20" customFormat="1" ht="8.15" customHeight="1">
      <c r="A14" s="59"/>
      <c r="B14" s="59"/>
      <c r="C14" s="59"/>
      <c r="D14" s="59"/>
      <c r="E14" s="59"/>
      <c r="F14" s="59"/>
      <c r="G14" s="59"/>
      <c r="H14" s="59"/>
      <c r="I14" s="59"/>
      <c r="J14" s="59"/>
    </row>
    <row r="15" spans="1:10" s="20" customFormat="1" ht="15" customHeight="1">
      <c r="A15" s="24" t="s">
        <v>351</v>
      </c>
      <c r="B15" s="59"/>
      <c r="C15" s="59"/>
      <c r="D15" s="59"/>
      <c r="E15" s="59"/>
      <c r="F15" s="59"/>
      <c r="G15" s="59"/>
      <c r="H15" s="59"/>
      <c r="I15" s="59"/>
      <c r="J15" s="59"/>
    </row>
    <row r="17" spans="1:1" s="20" customFormat="1" ht="15" customHeight="1">
      <c r="A17" s="15" t="s">
        <v>21</v>
      </c>
    </row>
    <row r="18" spans="1:1" s="20" customFormat="1" ht="15" customHeight="1">
      <c r="A18" s="41" t="s">
        <v>483</v>
      </c>
    </row>
    <row r="19" spans="1:1" s="20" customFormat="1" ht="15" customHeight="1">
      <c r="A19" s="41" t="s">
        <v>242</v>
      </c>
    </row>
  </sheetData>
  <mergeCells count="9">
    <mergeCell ref="A13:J13"/>
    <mergeCell ref="A1:J1"/>
    <mergeCell ref="A2:A3"/>
    <mergeCell ref="B2:D2"/>
    <mergeCell ref="E2:G2"/>
    <mergeCell ref="H2:J2"/>
    <mergeCell ref="B3:C3"/>
    <mergeCell ref="E3:F3"/>
    <mergeCell ref="H3:I3"/>
  </mergeCells>
  <printOptions horizontalCentered="1"/>
  <pageMargins left="0.7" right="0.7" top="0.75" bottom="0.5" header="0.3" footer="0.3"/>
  <pageSetup scale="80" orientation="portrait" r:id="rId1"/>
  <headerFooter>
    <oddFooter>&amp;R2022 Data Tables Installment</oddFooter>
  </headerFooter>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AA73D8-37B3-415A-9BB8-E4EE6073925B}">
  <sheetPr>
    <tabColor rgb="FF1F4E78"/>
    <pageSetUpPr fitToPage="1"/>
  </sheetPr>
  <dimension ref="A1:F26"/>
  <sheetViews>
    <sheetView showGridLines="0" zoomScaleNormal="100" zoomScaleSheetLayoutView="100" workbookViewId="0">
      <pane ySplit="2" topLeftCell="A3" activePane="bottomLeft" state="frozen"/>
      <selection activeCell="C9" sqref="C9"/>
      <selection pane="bottomLeft" activeCell="A3" sqref="A3"/>
    </sheetView>
  </sheetViews>
  <sheetFormatPr defaultColWidth="8.81640625" defaultRowHeight="13"/>
  <cols>
    <col min="1" max="1" width="25.7265625" style="5" customWidth="1"/>
    <col min="2" max="5" width="15.6328125" style="5" customWidth="1"/>
    <col min="6" max="6" width="7.1796875" style="5" customWidth="1"/>
    <col min="7" max="7" width="8.81640625" style="1"/>
    <col min="8" max="8" width="25.1796875" style="1" bestFit="1" customWidth="1"/>
    <col min="9" max="16384" width="8.81640625" style="1"/>
  </cols>
  <sheetData>
    <row r="1" spans="1:5" ht="107" customHeight="1" thickBot="1">
      <c r="A1" s="1908"/>
      <c r="B1" s="1997"/>
      <c r="C1" s="1997"/>
      <c r="D1" s="1997"/>
      <c r="E1" s="1998"/>
    </row>
    <row r="2" spans="1:5" ht="32.15" customHeight="1" thickBot="1">
      <c r="A2" s="70" t="s">
        <v>302</v>
      </c>
      <c r="B2" s="2039" t="s">
        <v>241</v>
      </c>
      <c r="C2" s="2040"/>
      <c r="D2" s="2041" t="s">
        <v>304</v>
      </c>
      <c r="E2" s="2042"/>
    </row>
    <row r="3" spans="1:5" s="459" customFormat="1" ht="20.149999999999999" customHeight="1">
      <c r="A3" s="104" t="s">
        <v>303</v>
      </c>
      <c r="B3" s="506">
        <v>40303</v>
      </c>
      <c r="C3" s="1570">
        <v>4.3999999999999997E-2</v>
      </c>
      <c r="D3" s="561">
        <v>15.989999999999998</v>
      </c>
      <c r="E3" s="1574">
        <v>3.0000000000000001E-3</v>
      </c>
    </row>
    <row r="4" spans="1:5" s="459" customFormat="1" ht="20.149999999999999" customHeight="1">
      <c r="A4" s="46" t="s">
        <v>300</v>
      </c>
      <c r="B4" s="504">
        <v>108130</v>
      </c>
      <c r="C4" s="1571">
        <v>0.11799999999999999</v>
      </c>
      <c r="D4" s="237">
        <v>98.990000000000009</v>
      </c>
      <c r="E4" s="1575">
        <v>1.7000000000000001E-2</v>
      </c>
    </row>
    <row r="5" spans="1:5" s="459" customFormat="1" ht="20.149999999999999" customHeight="1">
      <c r="A5" s="21" t="s">
        <v>299</v>
      </c>
      <c r="B5" s="505">
        <v>105814</v>
      </c>
      <c r="C5" s="1572">
        <v>0.115</v>
      </c>
      <c r="D5" s="241">
        <v>156.28</v>
      </c>
      <c r="E5" s="1576">
        <v>2.5999999999999999E-2</v>
      </c>
    </row>
    <row r="6" spans="1:5" s="459" customFormat="1" ht="20.149999999999999" customHeight="1">
      <c r="A6" s="46" t="s">
        <v>298</v>
      </c>
      <c r="B6" s="504">
        <v>86522</v>
      </c>
      <c r="C6" s="1571">
        <v>9.4E-2</v>
      </c>
      <c r="D6" s="237">
        <v>179.57999999999998</v>
      </c>
      <c r="E6" s="1575">
        <v>0.03</v>
      </c>
    </row>
    <row r="7" spans="1:5" s="459" customFormat="1" ht="20.149999999999999" customHeight="1">
      <c r="A7" s="21" t="s">
        <v>297</v>
      </c>
      <c r="B7" s="505">
        <v>71536</v>
      </c>
      <c r="C7" s="1572">
        <v>7.8E-2</v>
      </c>
      <c r="D7" s="241">
        <v>191.54999999999998</v>
      </c>
      <c r="E7" s="1576">
        <v>3.2000000000000001E-2</v>
      </c>
    </row>
    <row r="8" spans="1:5" s="459" customFormat="1" ht="20.149999999999999" customHeight="1">
      <c r="A8" s="46" t="s">
        <v>296</v>
      </c>
      <c r="B8" s="504">
        <v>55159</v>
      </c>
      <c r="C8" s="1571">
        <v>0.06</v>
      </c>
      <c r="D8" s="237">
        <v>181.22</v>
      </c>
      <c r="E8" s="1575">
        <v>0.03</v>
      </c>
    </row>
    <row r="9" spans="1:5" s="459" customFormat="1" ht="20.149999999999999" customHeight="1">
      <c r="A9" s="21" t="s">
        <v>295</v>
      </c>
      <c r="B9" s="505">
        <v>50121</v>
      </c>
      <c r="C9" s="1572">
        <v>5.5E-2</v>
      </c>
      <c r="D9" s="241">
        <v>194.2</v>
      </c>
      <c r="E9" s="1576">
        <v>3.3000000000000002E-2</v>
      </c>
    </row>
    <row r="10" spans="1:5" s="459" customFormat="1" ht="20.149999999999999" customHeight="1">
      <c r="A10" s="46" t="s">
        <v>294</v>
      </c>
      <c r="B10" s="504">
        <v>37469</v>
      </c>
      <c r="C10" s="1571">
        <v>4.1000000000000002E-2</v>
      </c>
      <c r="D10" s="237">
        <v>167.87</v>
      </c>
      <c r="E10" s="1575">
        <v>2.8000000000000001E-2</v>
      </c>
    </row>
    <row r="11" spans="1:5" s="459" customFormat="1" ht="20.149999999999999" customHeight="1">
      <c r="A11" s="21" t="s">
        <v>293</v>
      </c>
      <c r="B11" s="505">
        <v>35241</v>
      </c>
      <c r="C11" s="1572">
        <v>3.7999999999999999E-2</v>
      </c>
      <c r="D11" s="241">
        <v>178.85</v>
      </c>
      <c r="E11" s="1576">
        <v>0.03</v>
      </c>
    </row>
    <row r="12" spans="1:5" s="459" customFormat="1" ht="20.149999999999999" customHeight="1">
      <c r="A12" s="46" t="s">
        <v>292</v>
      </c>
      <c r="B12" s="504">
        <v>27130</v>
      </c>
      <c r="C12" s="1571">
        <v>0.03</v>
      </c>
      <c r="D12" s="237">
        <v>153.9</v>
      </c>
      <c r="E12" s="1575">
        <v>2.5999999999999999E-2</v>
      </c>
    </row>
    <row r="13" spans="1:5" s="459" customFormat="1" ht="20.149999999999999" customHeight="1">
      <c r="A13" s="21" t="s">
        <v>291</v>
      </c>
      <c r="B13" s="505">
        <v>25061</v>
      </c>
      <c r="C13" s="1572">
        <v>2.7E-2</v>
      </c>
      <c r="D13" s="241">
        <v>157.16000000000003</v>
      </c>
      <c r="E13" s="1576">
        <v>2.5999999999999999E-2</v>
      </c>
    </row>
    <row r="14" spans="1:5" s="459" customFormat="1" ht="20.149999999999999" customHeight="1">
      <c r="A14" s="46" t="s">
        <v>290</v>
      </c>
      <c r="B14" s="504">
        <v>20046</v>
      </c>
      <c r="C14" s="1571">
        <v>2.1999999999999999E-2</v>
      </c>
      <c r="D14" s="237">
        <v>137.62</v>
      </c>
      <c r="E14" s="1575">
        <v>2.3E-2</v>
      </c>
    </row>
    <row r="15" spans="1:5" s="459" customFormat="1" ht="20.149999999999999" customHeight="1">
      <c r="A15" s="21" t="s">
        <v>289</v>
      </c>
      <c r="B15" s="505">
        <v>49758</v>
      </c>
      <c r="C15" s="1572">
        <v>5.3999999999999999E-2</v>
      </c>
      <c r="D15" s="241">
        <v>399.08</v>
      </c>
      <c r="E15" s="1576">
        <v>6.7000000000000004E-2</v>
      </c>
    </row>
    <row r="16" spans="1:5" s="459" customFormat="1" ht="20.149999999999999" customHeight="1">
      <c r="A16" s="46" t="s">
        <v>288</v>
      </c>
      <c r="B16" s="504">
        <v>58804</v>
      </c>
      <c r="C16" s="1571">
        <v>6.4000000000000001E-2</v>
      </c>
      <c r="D16" s="237">
        <v>614.02</v>
      </c>
      <c r="E16" s="1575">
        <v>0.10299999999999999</v>
      </c>
    </row>
    <row r="17" spans="1:5" s="459" customFormat="1" ht="20.149999999999999" customHeight="1">
      <c r="A17" s="21" t="s">
        <v>287</v>
      </c>
      <c r="B17" s="505">
        <v>76540</v>
      </c>
      <c r="C17" s="1572">
        <v>8.3000000000000004E-2</v>
      </c>
      <c r="D17" s="241">
        <v>1136.55</v>
      </c>
      <c r="E17" s="1576">
        <v>0.191</v>
      </c>
    </row>
    <row r="18" spans="1:5" s="459" customFormat="1" ht="20.149999999999999" customHeight="1">
      <c r="A18" s="46" t="s">
        <v>286</v>
      </c>
      <c r="B18" s="504">
        <v>35756</v>
      </c>
      <c r="C18" s="1571">
        <v>3.9E-2</v>
      </c>
      <c r="D18" s="237">
        <v>737.11</v>
      </c>
      <c r="E18" s="1575">
        <v>0.124</v>
      </c>
    </row>
    <row r="19" spans="1:5" s="459" customFormat="1" ht="20.149999999999999" customHeight="1">
      <c r="A19" s="21" t="s">
        <v>285</v>
      </c>
      <c r="B19" s="505">
        <v>13711</v>
      </c>
      <c r="C19" s="1572">
        <v>1.4999999999999999E-2</v>
      </c>
      <c r="D19" s="241">
        <v>366.70000000000005</v>
      </c>
      <c r="E19" s="1576">
        <v>6.0999999999999999E-2</v>
      </c>
    </row>
    <row r="20" spans="1:5" s="459" customFormat="1" ht="20.149999999999999" customHeight="1" thickBot="1">
      <c r="A20" s="46" t="s">
        <v>284</v>
      </c>
      <c r="B20" s="504">
        <v>19733</v>
      </c>
      <c r="C20" s="1571">
        <v>2.1999999999999999E-2</v>
      </c>
      <c r="D20" s="237">
        <v>898.5</v>
      </c>
      <c r="E20" s="1575">
        <v>0.151</v>
      </c>
    </row>
    <row r="21" spans="1:5" s="459" customFormat="1" ht="20.149999999999999" customHeight="1" thickBot="1">
      <c r="A21" s="70" t="s">
        <v>13</v>
      </c>
      <c r="B21" s="503">
        <v>916834</v>
      </c>
      <c r="C21" s="1573">
        <v>1</v>
      </c>
      <c r="D21" s="503">
        <v>5965.170000000001</v>
      </c>
      <c r="E21" s="1577">
        <v>1</v>
      </c>
    </row>
    <row r="22" spans="1:5" ht="8.15" customHeight="1">
      <c r="A22" s="611"/>
      <c r="B22" s="611"/>
      <c r="C22" s="589"/>
      <c r="D22" s="612"/>
      <c r="E22" s="589"/>
    </row>
    <row r="23" spans="1:5" s="20" customFormat="1" ht="15" customHeight="1">
      <c r="A23" s="24" t="s">
        <v>351</v>
      </c>
      <c r="B23" s="15"/>
      <c r="C23" s="11"/>
      <c r="D23" s="643"/>
      <c r="E23" s="11"/>
    </row>
    <row r="24" spans="1:5" ht="8.15" customHeight="1">
      <c r="A24" s="57"/>
      <c r="B24" s="57"/>
      <c r="C24" s="10"/>
      <c r="D24" s="144"/>
      <c r="E24" s="10"/>
    </row>
    <row r="25" spans="1:5" s="20" customFormat="1" ht="15" customHeight="1">
      <c r="A25" s="15" t="s">
        <v>408</v>
      </c>
      <c r="B25" s="15"/>
      <c r="C25" s="11"/>
      <c r="D25" s="643"/>
      <c r="E25" s="11"/>
    </row>
    <row r="26" spans="1:5" s="39" customFormat="1" ht="15" customHeight="1">
      <c r="A26" s="41" t="s">
        <v>483</v>
      </c>
      <c r="B26" s="16"/>
      <c r="C26" s="340"/>
      <c r="D26" s="340"/>
      <c r="E26" s="340"/>
    </row>
  </sheetData>
  <mergeCells count="3">
    <mergeCell ref="A1:E1"/>
    <mergeCell ref="B2:C2"/>
    <mergeCell ref="D2:E2"/>
  </mergeCells>
  <printOptions horizontalCentered="1"/>
  <pageMargins left="0.7" right="0.7" top="0.75" bottom="0.5" header="0.3" footer="0.3"/>
  <pageSetup orientation="portrait" r:id="rId1"/>
  <headerFooter>
    <oddFooter>&amp;R2022 Data Tables Installment</oddFooter>
  </headerFooter>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8D9222-66C0-4355-9E4C-86CA21A15EDE}">
  <sheetPr>
    <tabColor rgb="FF1F4E78"/>
    <pageSetUpPr fitToPage="1"/>
  </sheetPr>
  <dimension ref="A1:F26"/>
  <sheetViews>
    <sheetView showGridLines="0" zoomScaleNormal="100" zoomScaleSheetLayoutView="100" workbookViewId="0">
      <pane ySplit="2" topLeftCell="A3" activePane="bottomLeft" state="frozen"/>
      <selection activeCell="C9" sqref="C9"/>
      <selection pane="bottomLeft" activeCell="A3" sqref="A3"/>
    </sheetView>
  </sheetViews>
  <sheetFormatPr defaultColWidth="8.81640625" defaultRowHeight="13"/>
  <cols>
    <col min="1" max="1" width="25.7265625" style="5" customWidth="1"/>
    <col min="2" max="5" width="17.54296875" style="5" customWidth="1"/>
    <col min="6" max="6" width="7.1796875" style="5" customWidth="1"/>
    <col min="7" max="8" width="8.81640625" style="1"/>
    <col min="9" max="9" width="10.7265625" style="1" bestFit="1" customWidth="1"/>
    <col min="10" max="16384" width="8.81640625" style="1"/>
  </cols>
  <sheetData>
    <row r="1" spans="1:5" ht="85" customHeight="1" thickBot="1">
      <c r="A1" s="1908"/>
      <c r="B1" s="1997"/>
      <c r="C1" s="1997"/>
      <c r="D1" s="1997"/>
      <c r="E1" s="1998"/>
    </row>
    <row r="2" spans="1:5" ht="32.15" customHeight="1" thickBot="1">
      <c r="A2" s="70" t="s">
        <v>302</v>
      </c>
      <c r="B2" s="2039" t="s">
        <v>305</v>
      </c>
      <c r="C2" s="2040"/>
      <c r="D2" s="2041" t="s">
        <v>366</v>
      </c>
      <c r="E2" s="2042"/>
    </row>
    <row r="3" spans="1:5" s="459" customFormat="1" ht="20.149999999999999" customHeight="1">
      <c r="A3" s="104" t="s">
        <v>303</v>
      </c>
      <c r="B3" s="506">
        <v>27328</v>
      </c>
      <c r="C3" s="559">
        <v>3.5999999999999997E-2</v>
      </c>
      <c r="D3" s="561">
        <v>10.95</v>
      </c>
      <c r="E3" s="564">
        <v>2E-3</v>
      </c>
    </row>
    <row r="4" spans="1:5" s="459" customFormat="1" ht="20.149999999999999" customHeight="1">
      <c r="A4" s="46" t="s">
        <v>300</v>
      </c>
      <c r="B4" s="504">
        <v>76400</v>
      </c>
      <c r="C4" s="507">
        <v>0.10100000000000001</v>
      </c>
      <c r="D4" s="237">
        <v>70.09</v>
      </c>
      <c r="E4" s="562">
        <v>1.2999999999999999E-2</v>
      </c>
    </row>
    <row r="5" spans="1:5" s="459" customFormat="1" ht="20.149999999999999" customHeight="1">
      <c r="A5" s="21" t="s">
        <v>299</v>
      </c>
      <c r="B5" s="505">
        <v>82484</v>
      </c>
      <c r="C5" s="508">
        <v>0.109</v>
      </c>
      <c r="D5" s="241">
        <v>123.33</v>
      </c>
      <c r="E5" s="563">
        <v>2.3E-2</v>
      </c>
    </row>
    <row r="6" spans="1:5" s="459" customFormat="1" ht="20.149999999999999" customHeight="1">
      <c r="A6" s="46" t="s">
        <v>298</v>
      </c>
      <c r="B6" s="504">
        <v>70391</v>
      </c>
      <c r="C6" s="507">
        <v>9.2999999999999999E-2</v>
      </c>
      <c r="D6" s="237">
        <v>147.5</v>
      </c>
      <c r="E6" s="562">
        <v>2.8000000000000001E-2</v>
      </c>
    </row>
    <row r="7" spans="1:5" s="459" customFormat="1" ht="20.149999999999999" customHeight="1">
      <c r="A7" s="21" t="s">
        <v>297</v>
      </c>
      <c r="B7" s="505">
        <v>60388</v>
      </c>
      <c r="C7" s="508">
        <v>7.9000000000000001E-2</v>
      </c>
      <c r="D7" s="241">
        <v>162.41999999999999</v>
      </c>
      <c r="E7" s="563">
        <v>0.03</v>
      </c>
    </row>
    <row r="8" spans="1:5" s="459" customFormat="1" ht="20.149999999999999" customHeight="1">
      <c r="A8" s="46" t="s">
        <v>296</v>
      </c>
      <c r="B8" s="504">
        <v>46604</v>
      </c>
      <c r="C8" s="507">
        <v>6.0999999999999999E-2</v>
      </c>
      <c r="D8" s="237">
        <v>153.71</v>
      </c>
      <c r="E8" s="562">
        <v>2.9000000000000001E-2</v>
      </c>
    </row>
    <row r="9" spans="1:5" s="459" customFormat="1" ht="20.149999999999999" customHeight="1">
      <c r="A9" s="21" t="s">
        <v>295</v>
      </c>
      <c r="B9" s="505">
        <v>42766</v>
      </c>
      <c r="C9" s="508">
        <v>5.6000000000000001E-2</v>
      </c>
      <c r="D9" s="241">
        <v>166.35</v>
      </c>
      <c r="E9" s="563">
        <v>3.1E-2</v>
      </c>
    </row>
    <row r="10" spans="1:5" s="459" customFormat="1" ht="20.149999999999999" customHeight="1">
      <c r="A10" s="46" t="s">
        <v>294</v>
      </c>
      <c r="B10" s="504">
        <v>32029</v>
      </c>
      <c r="C10" s="507">
        <v>4.2000000000000003E-2</v>
      </c>
      <c r="D10" s="237">
        <v>144.1</v>
      </c>
      <c r="E10" s="562">
        <v>2.7E-2</v>
      </c>
    </row>
    <row r="11" spans="1:5" s="459" customFormat="1" ht="20.149999999999999" customHeight="1">
      <c r="A11" s="21" t="s">
        <v>293</v>
      </c>
      <c r="B11" s="505">
        <v>30349</v>
      </c>
      <c r="C11" s="508">
        <v>0.04</v>
      </c>
      <c r="D11" s="241">
        <v>154.65</v>
      </c>
      <c r="E11" s="563">
        <v>2.9000000000000001E-2</v>
      </c>
    </row>
    <row r="12" spans="1:5" s="459" customFormat="1" ht="20.149999999999999" customHeight="1">
      <c r="A12" s="46" t="s">
        <v>292</v>
      </c>
      <c r="B12" s="504">
        <v>23268</v>
      </c>
      <c r="C12" s="507">
        <v>3.1E-2</v>
      </c>
      <c r="D12" s="237">
        <v>132.52000000000001</v>
      </c>
      <c r="E12" s="562">
        <v>2.5000000000000001E-2</v>
      </c>
    </row>
    <row r="13" spans="1:5" s="459" customFormat="1" ht="20.149999999999999" customHeight="1">
      <c r="A13" s="21" t="s">
        <v>291</v>
      </c>
      <c r="B13" s="505">
        <v>21514</v>
      </c>
      <c r="C13" s="508">
        <v>2.8000000000000001E-2</v>
      </c>
      <c r="D13" s="241">
        <v>135.36000000000001</v>
      </c>
      <c r="E13" s="563">
        <v>2.5000000000000001E-2</v>
      </c>
    </row>
    <row r="14" spans="1:5" s="459" customFormat="1" ht="20.149999999999999" customHeight="1">
      <c r="A14" s="46" t="s">
        <v>290</v>
      </c>
      <c r="B14" s="504">
        <v>17292</v>
      </c>
      <c r="C14" s="507">
        <v>2.3E-2</v>
      </c>
      <c r="D14" s="237">
        <v>119.19</v>
      </c>
      <c r="E14" s="562">
        <v>2.1999999999999999E-2</v>
      </c>
    </row>
    <row r="15" spans="1:5" s="459" customFormat="1" ht="20.149999999999999" customHeight="1">
      <c r="A15" s="21" t="s">
        <v>289</v>
      </c>
      <c r="B15" s="505">
        <v>43128</v>
      </c>
      <c r="C15" s="508">
        <v>5.7000000000000002E-2</v>
      </c>
      <c r="D15" s="241">
        <v>347.02</v>
      </c>
      <c r="E15" s="563">
        <v>6.5000000000000002E-2</v>
      </c>
    </row>
    <row r="16" spans="1:5" s="459" customFormat="1" ht="20.149999999999999" customHeight="1">
      <c r="A16" s="46" t="s">
        <v>288</v>
      </c>
      <c r="B16" s="504">
        <v>51065</v>
      </c>
      <c r="C16" s="507">
        <v>6.7000000000000004E-2</v>
      </c>
      <c r="D16" s="237">
        <v>534.79</v>
      </c>
      <c r="E16" s="562">
        <v>0.1</v>
      </c>
    </row>
    <row r="17" spans="1:5" s="459" customFormat="1" ht="20.149999999999999" customHeight="1">
      <c r="A17" s="21" t="s">
        <v>287</v>
      </c>
      <c r="B17" s="505">
        <v>69872</v>
      </c>
      <c r="C17" s="508">
        <v>9.1999999999999998E-2</v>
      </c>
      <c r="D17" s="241">
        <v>1044.2</v>
      </c>
      <c r="E17" s="563">
        <v>0.19600000000000001</v>
      </c>
    </row>
    <row r="18" spans="1:5" s="459" customFormat="1" ht="20.149999999999999" customHeight="1">
      <c r="A18" s="46" t="s">
        <v>286</v>
      </c>
      <c r="B18" s="504">
        <v>33703</v>
      </c>
      <c r="C18" s="507">
        <v>4.3999999999999997E-2</v>
      </c>
      <c r="D18" s="237">
        <v>696.29</v>
      </c>
      <c r="E18" s="562">
        <v>0.13100000000000001</v>
      </c>
    </row>
    <row r="19" spans="1:5" s="459" customFormat="1" ht="20.149999999999999" customHeight="1">
      <c r="A19" s="21" t="s">
        <v>285</v>
      </c>
      <c r="B19" s="505">
        <v>12732</v>
      </c>
      <c r="C19" s="508">
        <v>1.7000000000000001E-2</v>
      </c>
      <c r="D19" s="241">
        <v>341.54</v>
      </c>
      <c r="E19" s="563">
        <v>6.4000000000000001E-2</v>
      </c>
    </row>
    <row r="20" spans="1:5" s="459" customFormat="1" ht="20.149999999999999" customHeight="1" thickBot="1">
      <c r="A20" s="46" t="s">
        <v>284</v>
      </c>
      <c r="B20" s="504">
        <v>18435</v>
      </c>
      <c r="C20" s="507">
        <v>2.4E-2</v>
      </c>
      <c r="D20" s="237">
        <v>844.27</v>
      </c>
      <c r="E20" s="562">
        <v>0.158</v>
      </c>
    </row>
    <row r="21" spans="1:5" s="459" customFormat="1" ht="20.149999999999999" customHeight="1" thickBot="1">
      <c r="A21" s="70" t="s">
        <v>13</v>
      </c>
      <c r="B21" s="503">
        <v>759748</v>
      </c>
      <c r="C21" s="560">
        <v>1</v>
      </c>
      <c r="D21" s="161">
        <v>5328.2800000000007</v>
      </c>
      <c r="E21" s="565">
        <v>1</v>
      </c>
    </row>
    <row r="22" spans="1:5" ht="8.15" customHeight="1">
      <c r="A22" s="611"/>
      <c r="B22" s="611"/>
      <c r="C22" s="589"/>
      <c r="D22" s="612"/>
      <c r="E22" s="589"/>
    </row>
    <row r="23" spans="1:5" s="20" customFormat="1" ht="15" customHeight="1">
      <c r="A23" s="24" t="s">
        <v>351</v>
      </c>
      <c r="B23" s="15"/>
      <c r="C23" s="11"/>
      <c r="D23" s="643"/>
      <c r="E23" s="11"/>
    </row>
    <row r="24" spans="1:5" ht="8.15" customHeight="1">
      <c r="A24" s="57"/>
      <c r="B24" s="57"/>
      <c r="C24" s="10"/>
      <c r="D24" s="144"/>
      <c r="E24" s="10"/>
    </row>
    <row r="25" spans="1:5" s="20" customFormat="1" ht="15" customHeight="1">
      <c r="A25" s="15" t="s">
        <v>408</v>
      </c>
      <c r="B25" s="15"/>
      <c r="C25" s="11"/>
      <c r="D25" s="643"/>
      <c r="E25" s="11"/>
    </row>
    <row r="26" spans="1:5" s="39" customFormat="1" ht="15" customHeight="1">
      <c r="A26" s="41" t="s">
        <v>483</v>
      </c>
      <c r="B26" s="16"/>
      <c r="C26" s="340"/>
      <c r="D26" s="340"/>
      <c r="E26" s="340"/>
    </row>
  </sheetData>
  <mergeCells count="3">
    <mergeCell ref="A1:E1"/>
    <mergeCell ref="B2:C2"/>
    <mergeCell ref="D2:E2"/>
  </mergeCells>
  <printOptions horizontalCentered="1"/>
  <pageMargins left="0.7" right="0.7" top="0.75" bottom="0.5" header="0.3" footer="0.3"/>
  <pageSetup scale="94" orientation="portrait" r:id="rId1"/>
  <headerFooter>
    <oddFooter>&amp;R2022 Data Tables Installment</oddFooter>
  </headerFooter>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AD2A47-58A0-40F6-8F22-0162883E26FE}">
  <sheetPr>
    <tabColor rgb="FF1F4E78"/>
    <pageSetUpPr fitToPage="1"/>
  </sheetPr>
  <dimension ref="A1:F26"/>
  <sheetViews>
    <sheetView showGridLines="0" zoomScaleNormal="100" zoomScaleSheetLayoutView="100" workbookViewId="0">
      <pane ySplit="2" topLeftCell="A3" activePane="bottomLeft" state="frozen"/>
      <selection activeCell="C9" sqref="C9"/>
      <selection pane="bottomLeft" activeCell="A3" sqref="A3"/>
    </sheetView>
  </sheetViews>
  <sheetFormatPr defaultColWidth="8.81640625" defaultRowHeight="13"/>
  <cols>
    <col min="1" max="1" width="25.7265625" style="5" customWidth="1"/>
    <col min="2" max="5" width="17.54296875" style="5" customWidth="1"/>
    <col min="6" max="6" width="7.1796875" style="5" customWidth="1"/>
    <col min="7" max="16384" width="8.81640625" style="1"/>
  </cols>
  <sheetData>
    <row r="1" spans="1:5" ht="85" customHeight="1" thickBot="1">
      <c r="A1" s="1908"/>
      <c r="B1" s="1997"/>
      <c r="C1" s="1997"/>
      <c r="D1" s="1997"/>
      <c r="E1" s="1998"/>
    </row>
    <row r="2" spans="1:5" ht="32.15" customHeight="1" thickBot="1">
      <c r="A2" s="70" t="s">
        <v>302</v>
      </c>
      <c r="B2" s="2039" t="s">
        <v>301</v>
      </c>
      <c r="C2" s="2040"/>
      <c r="D2" s="2041" t="s">
        <v>367</v>
      </c>
      <c r="E2" s="2042"/>
    </row>
    <row r="3" spans="1:5" s="459" customFormat="1" ht="20.149999999999999" customHeight="1">
      <c r="A3" s="104" t="s">
        <v>303</v>
      </c>
      <c r="B3" s="506">
        <v>12975</v>
      </c>
      <c r="C3" s="564">
        <v>8.3000000000000004E-2</v>
      </c>
      <c r="D3" s="561">
        <v>5.04</v>
      </c>
      <c r="E3" s="564">
        <v>8.0000000000000002E-3</v>
      </c>
    </row>
    <row r="4" spans="1:5" s="459" customFormat="1" ht="20.149999999999999" customHeight="1">
      <c r="A4" s="46" t="s">
        <v>300</v>
      </c>
      <c r="B4" s="504">
        <v>31730</v>
      </c>
      <c r="C4" s="507">
        <v>0.20200000000000001</v>
      </c>
      <c r="D4" s="237">
        <v>28.9</v>
      </c>
      <c r="E4" s="562">
        <v>4.4999999999999998E-2</v>
      </c>
    </row>
    <row r="5" spans="1:5" s="459" customFormat="1" ht="20.149999999999999" customHeight="1">
      <c r="A5" s="21" t="s">
        <v>299</v>
      </c>
      <c r="B5" s="505">
        <v>23330</v>
      </c>
      <c r="C5" s="508">
        <v>0.14899999999999999</v>
      </c>
      <c r="D5" s="241">
        <v>32.950000000000003</v>
      </c>
      <c r="E5" s="563">
        <v>5.1999999999999998E-2</v>
      </c>
    </row>
    <row r="6" spans="1:5" s="459" customFormat="1" ht="20.149999999999999" customHeight="1">
      <c r="A6" s="46" t="s">
        <v>298</v>
      </c>
      <c r="B6" s="504">
        <v>16131</v>
      </c>
      <c r="C6" s="507">
        <v>0.10299999999999999</v>
      </c>
      <c r="D6" s="237">
        <v>32.08</v>
      </c>
      <c r="E6" s="562">
        <v>0.05</v>
      </c>
    </row>
    <row r="7" spans="1:5" s="459" customFormat="1" ht="20.149999999999999" customHeight="1">
      <c r="A7" s="21" t="s">
        <v>297</v>
      </c>
      <c r="B7" s="505">
        <v>11148</v>
      </c>
      <c r="C7" s="508">
        <v>7.0999999999999994E-2</v>
      </c>
      <c r="D7" s="241">
        <v>29.13</v>
      </c>
      <c r="E7" s="563">
        <v>4.5999999999999999E-2</v>
      </c>
    </row>
    <row r="8" spans="1:5" s="459" customFormat="1" ht="20.149999999999999" customHeight="1">
      <c r="A8" s="46" t="s">
        <v>296</v>
      </c>
      <c r="B8" s="504">
        <v>8555</v>
      </c>
      <c r="C8" s="507">
        <v>5.3999999999999999E-2</v>
      </c>
      <c r="D8" s="237">
        <v>27.51</v>
      </c>
      <c r="E8" s="562">
        <v>4.2999999999999997E-2</v>
      </c>
    </row>
    <row r="9" spans="1:5" s="459" customFormat="1" ht="20.149999999999999" customHeight="1">
      <c r="A9" s="21" t="s">
        <v>295</v>
      </c>
      <c r="B9" s="505">
        <v>7355</v>
      </c>
      <c r="C9" s="508">
        <v>4.7E-2</v>
      </c>
      <c r="D9" s="241">
        <v>27.85</v>
      </c>
      <c r="E9" s="563">
        <v>4.3999999999999997E-2</v>
      </c>
    </row>
    <row r="10" spans="1:5" s="459" customFormat="1" ht="20.149999999999999" customHeight="1">
      <c r="A10" s="46" t="s">
        <v>294</v>
      </c>
      <c r="B10" s="504">
        <v>5440</v>
      </c>
      <c r="C10" s="507">
        <v>3.5000000000000003E-2</v>
      </c>
      <c r="D10" s="237">
        <v>23.77</v>
      </c>
      <c r="E10" s="562">
        <v>3.6999999999999998E-2</v>
      </c>
    </row>
    <row r="11" spans="1:5" s="459" customFormat="1" ht="20.149999999999999" customHeight="1">
      <c r="A11" s="21" t="s">
        <v>293</v>
      </c>
      <c r="B11" s="505">
        <v>4892</v>
      </c>
      <c r="C11" s="508">
        <v>3.1E-2</v>
      </c>
      <c r="D11" s="241">
        <v>24.2</v>
      </c>
      <c r="E11" s="563">
        <v>3.7999999999999999E-2</v>
      </c>
    </row>
    <row r="12" spans="1:5" s="459" customFormat="1" ht="20.149999999999999" customHeight="1">
      <c r="A12" s="46" t="s">
        <v>292</v>
      </c>
      <c r="B12" s="504">
        <v>3862</v>
      </c>
      <c r="C12" s="507">
        <v>2.5000000000000001E-2</v>
      </c>
      <c r="D12" s="237">
        <v>21.38</v>
      </c>
      <c r="E12" s="562">
        <v>3.4000000000000002E-2</v>
      </c>
    </row>
    <row r="13" spans="1:5" s="459" customFormat="1" ht="20.149999999999999" customHeight="1">
      <c r="A13" s="21" t="s">
        <v>291</v>
      </c>
      <c r="B13" s="505">
        <v>3547</v>
      </c>
      <c r="C13" s="508">
        <v>2.3E-2</v>
      </c>
      <c r="D13" s="241">
        <v>21.8</v>
      </c>
      <c r="E13" s="563">
        <v>3.4000000000000002E-2</v>
      </c>
    </row>
    <row r="14" spans="1:5" s="459" customFormat="1" ht="20.149999999999999" customHeight="1">
      <c r="A14" s="46" t="s">
        <v>290</v>
      </c>
      <c r="B14" s="504">
        <v>2754</v>
      </c>
      <c r="C14" s="507">
        <v>1.7999999999999999E-2</v>
      </c>
      <c r="D14" s="237">
        <v>18.43</v>
      </c>
      <c r="E14" s="562">
        <v>2.9000000000000001E-2</v>
      </c>
    </row>
    <row r="15" spans="1:5" s="459" customFormat="1" ht="20.149999999999999" customHeight="1">
      <c r="A15" s="21" t="s">
        <v>289</v>
      </c>
      <c r="B15" s="505">
        <v>6630</v>
      </c>
      <c r="C15" s="508">
        <v>4.2000000000000003E-2</v>
      </c>
      <c r="D15" s="241">
        <v>52.06</v>
      </c>
      <c r="E15" s="563">
        <v>8.2000000000000003E-2</v>
      </c>
    </row>
    <row r="16" spans="1:5" s="459" customFormat="1" ht="20.149999999999999" customHeight="1">
      <c r="A16" s="46" t="s">
        <v>288</v>
      </c>
      <c r="B16" s="504">
        <v>7739</v>
      </c>
      <c r="C16" s="507">
        <v>4.9000000000000002E-2</v>
      </c>
      <c r="D16" s="237">
        <v>79.23</v>
      </c>
      <c r="E16" s="562">
        <v>0.124</v>
      </c>
    </row>
    <row r="17" spans="1:5" s="459" customFormat="1" ht="20.149999999999999" customHeight="1">
      <c r="A17" s="21" t="s">
        <v>287</v>
      </c>
      <c r="B17" s="505">
        <v>6668</v>
      </c>
      <c r="C17" s="508">
        <v>4.2000000000000003E-2</v>
      </c>
      <c r="D17" s="241">
        <v>92.35</v>
      </c>
      <c r="E17" s="563">
        <v>0.14499999999999999</v>
      </c>
    </row>
    <row r="18" spans="1:5" s="459" customFormat="1" ht="20.149999999999999" customHeight="1">
      <c r="A18" s="46" t="s">
        <v>286</v>
      </c>
      <c r="B18" s="504">
        <v>2053</v>
      </c>
      <c r="C18" s="507">
        <v>1.2999999999999999E-2</v>
      </c>
      <c r="D18" s="237">
        <v>40.82</v>
      </c>
      <c r="E18" s="562">
        <v>6.4000000000000001E-2</v>
      </c>
    </row>
    <row r="19" spans="1:5" s="459" customFormat="1" ht="20.149999999999999" customHeight="1">
      <c r="A19" s="21" t="s">
        <v>285</v>
      </c>
      <c r="B19" s="505">
        <v>979</v>
      </c>
      <c r="C19" s="508">
        <v>6.0000000000000001E-3</v>
      </c>
      <c r="D19" s="241">
        <v>25.16</v>
      </c>
      <c r="E19" s="563">
        <v>0.04</v>
      </c>
    </row>
    <row r="20" spans="1:5" s="459" customFormat="1" ht="20.149999999999999" customHeight="1" thickBot="1">
      <c r="A20" s="46" t="s">
        <v>284</v>
      </c>
      <c r="B20" s="504">
        <v>1298</v>
      </c>
      <c r="C20" s="507">
        <v>8.0000000000000002E-3</v>
      </c>
      <c r="D20" s="237">
        <v>54.23</v>
      </c>
      <c r="E20" s="562">
        <v>8.5000000000000006E-2</v>
      </c>
    </row>
    <row r="21" spans="1:5" s="459" customFormat="1" ht="20.149999999999999" customHeight="1" thickBot="1">
      <c r="A21" s="70" t="s">
        <v>13</v>
      </c>
      <c r="B21" s="503">
        <v>157086</v>
      </c>
      <c r="C21" s="560">
        <v>1</v>
      </c>
      <c r="D21" s="161">
        <v>636.89</v>
      </c>
      <c r="E21" s="565">
        <v>1</v>
      </c>
    </row>
    <row r="22" spans="1:5" ht="8.15" customHeight="1">
      <c r="A22" s="611"/>
      <c r="B22" s="611"/>
      <c r="C22" s="589"/>
      <c r="D22" s="612"/>
      <c r="E22" s="589"/>
    </row>
    <row r="23" spans="1:5" s="20" customFormat="1" ht="15" customHeight="1">
      <c r="A23" s="24" t="s">
        <v>351</v>
      </c>
      <c r="B23" s="15"/>
      <c r="C23" s="11"/>
      <c r="D23" s="643"/>
      <c r="E23" s="11"/>
    </row>
    <row r="24" spans="1:5" ht="8.15" customHeight="1">
      <c r="A24" s="57"/>
      <c r="B24" s="57"/>
      <c r="C24" s="10"/>
      <c r="D24" s="144"/>
      <c r="E24" s="10"/>
    </row>
    <row r="25" spans="1:5" s="20" customFormat="1" ht="15" customHeight="1">
      <c r="A25" s="15" t="s">
        <v>408</v>
      </c>
      <c r="B25" s="15"/>
      <c r="C25" s="11"/>
      <c r="D25" s="643"/>
      <c r="E25" s="11"/>
    </row>
    <row r="26" spans="1:5" s="39" customFormat="1" ht="15" customHeight="1">
      <c r="A26" s="41" t="s">
        <v>483</v>
      </c>
      <c r="B26" s="16"/>
      <c r="C26" s="340"/>
      <c r="D26" s="340"/>
      <c r="E26" s="340"/>
    </row>
  </sheetData>
  <mergeCells count="3">
    <mergeCell ref="A1:E1"/>
    <mergeCell ref="B2:C2"/>
    <mergeCell ref="D2:E2"/>
  </mergeCells>
  <printOptions horizontalCentered="1"/>
  <pageMargins left="0.7" right="0.7" top="0.75" bottom="0.5" header="0.3" footer="0.3"/>
  <pageSetup scale="94" orientation="portrait" r:id="rId1"/>
  <headerFooter>
    <oddFooter>&amp;R2022 Data Tables Installment</oddFooter>
  </headerFooter>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2C3627-C2EA-40F7-A1FB-FDCE6A559482}">
  <sheetPr>
    <tabColor rgb="FF1F4E78"/>
    <pageSetUpPr fitToPage="1"/>
  </sheetPr>
  <dimension ref="A1:G39"/>
  <sheetViews>
    <sheetView showGridLines="0" zoomScaleNormal="100" zoomScaleSheetLayoutView="100" workbookViewId="0">
      <pane ySplit="2" topLeftCell="A3" activePane="bottomLeft" state="frozen"/>
      <selection activeCell="C9" sqref="C9"/>
      <selection pane="bottomLeft" activeCell="A3" sqref="A3"/>
    </sheetView>
  </sheetViews>
  <sheetFormatPr defaultColWidth="8.81640625" defaultRowHeight="13"/>
  <cols>
    <col min="1" max="1" width="49.26953125" style="5" customWidth="1"/>
    <col min="2" max="2" width="14.81640625" style="5" bestFit="1" customWidth="1"/>
    <col min="3" max="3" width="12.81640625" style="5" bestFit="1" customWidth="1"/>
    <col min="4" max="4" width="20.54296875" style="5" customWidth="1"/>
    <col min="5" max="5" width="12.81640625" style="69" customWidth="1"/>
    <col min="6" max="6" width="13.7265625" style="117" customWidth="1"/>
    <col min="7" max="7" width="11.81640625" style="69" customWidth="1"/>
    <col min="8" max="8" width="8.81640625" style="1"/>
    <col min="9" max="9" width="15.81640625" style="1" customWidth="1"/>
    <col min="10" max="10" width="13.26953125" style="1" bestFit="1" customWidth="1"/>
    <col min="11" max="11" width="10.1796875" style="1" bestFit="1" customWidth="1"/>
    <col min="12" max="16384" width="8.81640625" style="1"/>
  </cols>
  <sheetData>
    <row r="1" spans="1:7" ht="85" customHeight="1" thickBot="1">
      <c r="A1" s="1908"/>
      <c r="B1" s="2028"/>
      <c r="C1" s="2028"/>
      <c r="D1" s="2028"/>
      <c r="E1" s="2028"/>
      <c r="F1" s="2028"/>
      <c r="G1" s="2029"/>
    </row>
    <row r="2" spans="1:7" ht="46.15" customHeight="1" thickBot="1">
      <c r="A2" s="644" t="s">
        <v>15</v>
      </c>
      <c r="B2" s="2043" t="s">
        <v>241</v>
      </c>
      <c r="C2" s="2044"/>
      <c r="D2" s="2045" t="s">
        <v>283</v>
      </c>
      <c r="E2" s="2046"/>
      <c r="F2" s="645" t="s">
        <v>250</v>
      </c>
      <c r="G2" s="646" t="s">
        <v>282</v>
      </c>
    </row>
    <row r="3" spans="1:7" ht="20.149999999999999" customHeight="1">
      <c r="A3" s="647" t="s">
        <v>217</v>
      </c>
      <c r="B3" s="499">
        <v>17699</v>
      </c>
      <c r="C3" s="498">
        <v>1.9E-2</v>
      </c>
      <c r="D3" s="1623">
        <v>93335902.909999996</v>
      </c>
      <c r="E3" s="497">
        <v>1.6E-2</v>
      </c>
      <c r="F3" s="1627">
        <v>439.13</v>
      </c>
      <c r="G3" s="1624">
        <v>270.58999999999997</v>
      </c>
    </row>
    <row r="4" spans="1:7" ht="20.149999999999999" customHeight="1">
      <c r="A4" s="48" t="s">
        <v>216</v>
      </c>
      <c r="B4" s="499">
        <v>496319</v>
      </c>
      <c r="C4" s="498">
        <v>0.54100000000000004</v>
      </c>
      <c r="D4" s="499">
        <v>2816275278.6099997</v>
      </c>
      <c r="E4" s="497">
        <v>0.47199999999999998</v>
      </c>
      <c r="F4" s="1627">
        <v>504.65</v>
      </c>
      <c r="G4" s="1624">
        <v>255.58</v>
      </c>
    </row>
    <row r="5" spans="1:7" ht="20.149999999999999" customHeight="1">
      <c r="A5" s="49" t="s">
        <v>215</v>
      </c>
      <c r="B5" s="502">
        <v>7180</v>
      </c>
      <c r="C5" s="501">
        <v>8.0000000000000002E-3</v>
      </c>
      <c r="D5" s="502">
        <v>38269104.329999998</v>
      </c>
      <c r="E5" s="500">
        <v>6.0000000000000001E-3</v>
      </c>
      <c r="F5" s="1628">
        <v>445.44</v>
      </c>
      <c r="G5" s="1625">
        <v>249.67</v>
      </c>
    </row>
    <row r="6" spans="1:7" ht="20.149999999999999" customHeight="1">
      <c r="A6" s="49" t="s">
        <v>214</v>
      </c>
      <c r="B6" s="502">
        <v>13991</v>
      </c>
      <c r="C6" s="501">
        <v>1.4999999999999999E-2</v>
      </c>
      <c r="D6" s="502">
        <v>92164832.739999995</v>
      </c>
      <c r="E6" s="500">
        <v>1.4999999999999999E-2</v>
      </c>
      <c r="F6" s="1628">
        <v>555.66999999999996</v>
      </c>
      <c r="G6" s="1625">
        <v>305.3</v>
      </c>
    </row>
    <row r="7" spans="1:7" ht="20.149999999999999" customHeight="1">
      <c r="A7" s="49" t="s">
        <v>213</v>
      </c>
      <c r="B7" s="502">
        <v>3848</v>
      </c>
      <c r="C7" s="501">
        <v>4.0000000000000001E-3</v>
      </c>
      <c r="D7" s="502">
        <v>13791000.41</v>
      </c>
      <c r="E7" s="500">
        <v>2E-3</v>
      </c>
      <c r="F7" s="1628">
        <v>297.83999999999997</v>
      </c>
      <c r="G7" s="1625">
        <v>197.68</v>
      </c>
    </row>
    <row r="8" spans="1:7" ht="20.149999999999999" customHeight="1">
      <c r="A8" s="49" t="s">
        <v>212</v>
      </c>
      <c r="B8" s="502">
        <v>45726</v>
      </c>
      <c r="C8" s="501">
        <v>0.05</v>
      </c>
      <c r="D8" s="502">
        <v>191492288.96000001</v>
      </c>
      <c r="E8" s="500">
        <v>3.2000000000000001E-2</v>
      </c>
      <c r="F8" s="1628">
        <v>350.38</v>
      </c>
      <c r="G8" s="1625">
        <v>221.08</v>
      </c>
    </row>
    <row r="9" spans="1:7" ht="20.149999999999999" customHeight="1">
      <c r="A9" s="49" t="s">
        <v>211</v>
      </c>
      <c r="B9" s="502">
        <v>14037</v>
      </c>
      <c r="C9" s="501">
        <v>1.4999999999999999E-2</v>
      </c>
      <c r="D9" s="502">
        <v>47508875.409999996</v>
      </c>
      <c r="E9" s="500">
        <v>8.0000000000000002E-3</v>
      </c>
      <c r="F9" s="1628">
        <v>284.52999999999997</v>
      </c>
      <c r="G9" s="1625">
        <v>167.69</v>
      </c>
    </row>
    <row r="10" spans="1:7" ht="20.149999999999999" customHeight="1">
      <c r="A10" s="49" t="s">
        <v>281</v>
      </c>
      <c r="B10" s="502">
        <v>31598</v>
      </c>
      <c r="C10" s="501">
        <v>3.4000000000000002E-2</v>
      </c>
      <c r="D10" s="502">
        <v>194839943.12</v>
      </c>
      <c r="E10" s="500">
        <v>3.3000000000000002E-2</v>
      </c>
      <c r="F10" s="1628">
        <v>516.57000000000005</v>
      </c>
      <c r="G10" s="1625">
        <v>270.25</v>
      </c>
    </row>
    <row r="11" spans="1:7" ht="20.149999999999999" customHeight="1">
      <c r="A11" s="49" t="s">
        <v>209</v>
      </c>
      <c r="B11" s="502">
        <v>71939</v>
      </c>
      <c r="C11" s="501">
        <v>7.8E-2</v>
      </c>
      <c r="D11" s="502">
        <v>685669523.14999998</v>
      </c>
      <c r="E11" s="500">
        <v>0.115</v>
      </c>
      <c r="F11" s="1628">
        <v>783.16</v>
      </c>
      <c r="G11" s="1625">
        <v>545.62</v>
      </c>
    </row>
    <row r="12" spans="1:7" ht="20.149999999999999" customHeight="1">
      <c r="A12" s="49" t="s">
        <v>208</v>
      </c>
      <c r="B12" s="502">
        <v>11654</v>
      </c>
      <c r="C12" s="501">
        <v>1.2999999999999999E-2</v>
      </c>
      <c r="D12" s="502">
        <v>77015502.659999996</v>
      </c>
      <c r="E12" s="500">
        <v>1.2999999999999999E-2</v>
      </c>
      <c r="F12" s="1628">
        <v>550.45000000000005</v>
      </c>
      <c r="G12" s="1625">
        <v>338.58</v>
      </c>
    </row>
    <row r="13" spans="1:7" ht="20.149999999999999" customHeight="1">
      <c r="A13" s="49" t="s">
        <v>207</v>
      </c>
      <c r="B13" s="502">
        <v>2150</v>
      </c>
      <c r="C13" s="501">
        <v>2E-3</v>
      </c>
      <c r="D13" s="502">
        <v>6898976.1100000003</v>
      </c>
      <c r="E13" s="500">
        <v>1E-3</v>
      </c>
      <c r="F13" s="1628">
        <v>266.99</v>
      </c>
      <c r="G13" s="1625">
        <v>172.26</v>
      </c>
    </row>
    <row r="14" spans="1:7" ht="20.149999999999999" customHeight="1">
      <c r="A14" s="49" t="s">
        <v>206</v>
      </c>
      <c r="B14" s="502">
        <v>154080</v>
      </c>
      <c r="C14" s="501">
        <v>0.16800000000000001</v>
      </c>
      <c r="D14" s="502">
        <v>975184703.23000002</v>
      </c>
      <c r="E14" s="500">
        <v>0.16300000000000001</v>
      </c>
      <c r="F14" s="1628">
        <v>526.25</v>
      </c>
      <c r="G14" s="1625">
        <v>317.44</v>
      </c>
    </row>
    <row r="15" spans="1:7" ht="20.149999999999999" customHeight="1">
      <c r="A15" s="49" t="s">
        <v>205</v>
      </c>
      <c r="B15" s="502">
        <v>140116</v>
      </c>
      <c r="C15" s="501">
        <v>0.153</v>
      </c>
      <c r="D15" s="502">
        <v>493440528.49000001</v>
      </c>
      <c r="E15" s="500">
        <v>8.3000000000000004E-2</v>
      </c>
      <c r="F15" s="1628">
        <v>294.69</v>
      </c>
      <c r="G15" s="1625">
        <v>162.88</v>
      </c>
    </row>
    <row r="16" spans="1:7" ht="20.149999999999999" customHeight="1">
      <c r="A16" s="48" t="s">
        <v>204</v>
      </c>
      <c r="B16" s="499">
        <v>165052</v>
      </c>
      <c r="C16" s="498">
        <v>0.18</v>
      </c>
      <c r="D16" s="499">
        <v>1681062512.0700002</v>
      </c>
      <c r="E16" s="497">
        <v>0.28199999999999997</v>
      </c>
      <c r="F16" s="1627">
        <v>974.87</v>
      </c>
      <c r="G16" s="1624">
        <v>510.36</v>
      </c>
    </row>
    <row r="17" spans="1:7" ht="20.149999999999999" customHeight="1">
      <c r="A17" s="49" t="s">
        <v>203</v>
      </c>
      <c r="B17" s="502">
        <v>155840</v>
      </c>
      <c r="C17" s="501">
        <v>0.17</v>
      </c>
      <c r="D17" s="502">
        <v>1631310202.6200001</v>
      </c>
      <c r="E17" s="500">
        <v>0.27300000000000002</v>
      </c>
      <c r="F17" s="1628">
        <v>869.6</v>
      </c>
      <c r="G17" s="1625">
        <v>521.30999999999995</v>
      </c>
    </row>
    <row r="18" spans="1:7" ht="20.149999999999999" customHeight="1">
      <c r="A18" s="49" t="s">
        <v>280</v>
      </c>
      <c r="B18" s="502">
        <v>9156</v>
      </c>
      <c r="C18" s="501">
        <v>0.01</v>
      </c>
      <c r="D18" s="502">
        <v>49461651.640000001</v>
      </c>
      <c r="E18" s="500">
        <v>8.0000000000000002E-3</v>
      </c>
      <c r="F18" s="1628">
        <v>449.8</v>
      </c>
      <c r="G18" s="1625">
        <v>245.74</v>
      </c>
    </row>
    <row r="19" spans="1:7" ht="20.149999999999999" customHeight="1">
      <c r="A19" s="49" t="s">
        <v>201</v>
      </c>
      <c r="B19" s="502">
        <v>56</v>
      </c>
      <c r="C19" s="555" t="s">
        <v>11</v>
      </c>
      <c r="D19" s="502">
        <v>290657.81</v>
      </c>
      <c r="E19" s="555" t="s">
        <v>11</v>
      </c>
      <c r="F19" s="1628">
        <v>420.54</v>
      </c>
      <c r="G19" s="1625">
        <v>209.82</v>
      </c>
    </row>
    <row r="20" spans="1:7" ht="20.149999999999999" customHeight="1">
      <c r="A20" s="48" t="s">
        <v>200</v>
      </c>
      <c r="B20" s="499">
        <v>28635</v>
      </c>
      <c r="C20" s="498">
        <v>3.1E-2</v>
      </c>
      <c r="D20" s="499">
        <v>294320009.20999998</v>
      </c>
      <c r="E20" s="497">
        <v>4.9000000000000002E-2</v>
      </c>
      <c r="F20" s="1627">
        <v>847.73</v>
      </c>
      <c r="G20" s="1624">
        <v>461.88</v>
      </c>
    </row>
    <row r="21" spans="1:7" ht="20.149999999999999" customHeight="1">
      <c r="A21" s="48" t="s">
        <v>199</v>
      </c>
      <c r="B21" s="499">
        <v>14430</v>
      </c>
      <c r="C21" s="498">
        <v>1.6E-2</v>
      </c>
      <c r="D21" s="499">
        <v>67567889.040000007</v>
      </c>
      <c r="E21" s="497">
        <v>1.0999999999999999E-2</v>
      </c>
      <c r="F21" s="1627">
        <v>390.81</v>
      </c>
      <c r="G21" s="1624">
        <v>242.76</v>
      </c>
    </row>
    <row r="22" spans="1:7" ht="20.149999999999999" customHeight="1">
      <c r="A22" s="48" t="s">
        <v>198</v>
      </c>
      <c r="B22" s="499">
        <v>96486</v>
      </c>
      <c r="C22" s="498">
        <v>0.105</v>
      </c>
      <c r="D22" s="499">
        <v>374309446.39999998</v>
      </c>
      <c r="E22" s="497">
        <v>6.3E-2</v>
      </c>
      <c r="F22" s="1627">
        <v>324.70999999999998</v>
      </c>
      <c r="G22" s="1624">
        <v>212.63</v>
      </c>
    </row>
    <row r="23" spans="1:7" ht="20.149999999999999" customHeight="1">
      <c r="A23" s="48" t="s">
        <v>197</v>
      </c>
      <c r="B23" s="499">
        <v>27068</v>
      </c>
      <c r="C23" s="498">
        <v>0.03</v>
      </c>
      <c r="D23" s="499">
        <v>204251249.55000001</v>
      </c>
      <c r="E23" s="497">
        <v>3.4000000000000002E-2</v>
      </c>
      <c r="F23" s="1627">
        <v>631.85</v>
      </c>
      <c r="G23" s="1624">
        <v>366.36</v>
      </c>
    </row>
    <row r="24" spans="1:7" ht="20.149999999999999" customHeight="1">
      <c r="A24" s="48" t="s">
        <v>196</v>
      </c>
      <c r="B24" s="499">
        <v>68361</v>
      </c>
      <c r="C24" s="498">
        <v>7.4999999999999997E-2</v>
      </c>
      <c r="D24" s="499">
        <v>415039614.10000002</v>
      </c>
      <c r="E24" s="497">
        <v>7.0000000000000007E-2</v>
      </c>
      <c r="F24" s="1627">
        <v>576.99</v>
      </c>
      <c r="G24" s="1624">
        <v>300.13</v>
      </c>
    </row>
    <row r="25" spans="1:7" ht="20.149999999999999" customHeight="1">
      <c r="A25" s="49" t="s">
        <v>195</v>
      </c>
      <c r="B25" s="502">
        <v>44700</v>
      </c>
      <c r="C25" s="501">
        <v>4.9000000000000002E-2</v>
      </c>
      <c r="D25" s="502">
        <v>274638751.56</v>
      </c>
      <c r="E25" s="500">
        <v>4.5999999999999999E-2</v>
      </c>
      <c r="F25" s="1628">
        <v>525.52</v>
      </c>
      <c r="G25" s="1625">
        <v>319.63</v>
      </c>
    </row>
    <row r="26" spans="1:7" ht="20.149999999999999" customHeight="1">
      <c r="A26" s="49" t="s">
        <v>194</v>
      </c>
      <c r="B26" s="502">
        <v>23661</v>
      </c>
      <c r="C26" s="501">
        <v>2.5999999999999999E-2</v>
      </c>
      <c r="D26" s="502">
        <v>140400862.53999999</v>
      </c>
      <c r="E26" s="500">
        <v>2.4E-2</v>
      </c>
      <c r="F26" s="1628">
        <v>494.8</v>
      </c>
      <c r="G26" s="1625">
        <v>244.7</v>
      </c>
    </row>
    <row r="27" spans="1:7" ht="20.149999999999999" customHeight="1" thickBot="1">
      <c r="A27" s="48" t="s">
        <v>193</v>
      </c>
      <c r="B27" s="499">
        <v>2784</v>
      </c>
      <c r="C27" s="498">
        <v>3.0000000000000001E-3</v>
      </c>
      <c r="D27" s="499">
        <v>19009179.859999999</v>
      </c>
      <c r="E27" s="497">
        <v>3.0000000000000001E-3</v>
      </c>
      <c r="F27" s="1627">
        <v>590.95000000000005</v>
      </c>
      <c r="G27" s="1624">
        <v>324.54000000000002</v>
      </c>
    </row>
    <row r="28" spans="1:7" s="20" customFormat="1" ht="20.149999999999999" customHeight="1" thickBot="1">
      <c r="A28" s="76" t="s">
        <v>17</v>
      </c>
      <c r="B28" s="668">
        <v>916834</v>
      </c>
      <c r="C28" s="332">
        <v>1</v>
      </c>
      <c r="D28" s="1793">
        <v>5965171081.75</v>
      </c>
      <c r="E28" s="673">
        <v>1</v>
      </c>
      <c r="F28" s="1794">
        <v>541.84</v>
      </c>
      <c r="G28" s="1626">
        <v>291.13</v>
      </c>
    </row>
    <row r="29" spans="1:7" s="20" customFormat="1" ht="8.15" customHeight="1">
      <c r="A29" s="613"/>
      <c r="B29" s="614"/>
      <c r="C29" s="615"/>
      <c r="D29" s="616"/>
      <c r="E29" s="617"/>
      <c r="F29" s="618"/>
      <c r="G29" s="618"/>
    </row>
    <row r="30" spans="1:7" s="20" customFormat="1" ht="15" customHeight="1">
      <c r="A30" s="648" t="s">
        <v>26</v>
      </c>
      <c r="B30" s="649"/>
      <c r="C30" s="650"/>
      <c r="D30" s="651"/>
      <c r="E30" s="652"/>
      <c r="F30" s="653"/>
      <c r="G30" s="653"/>
    </row>
    <row r="31" spans="1:7" s="20" customFormat="1" ht="8.15" customHeight="1">
      <c r="A31" s="57"/>
      <c r="B31" s="649"/>
      <c r="C31" s="650"/>
      <c r="D31" s="651"/>
      <c r="E31" s="652"/>
      <c r="F31" s="653"/>
      <c r="G31" s="653"/>
    </row>
    <row r="32" spans="1:7" ht="25.5" customHeight="1">
      <c r="A32" s="2026" t="s">
        <v>379</v>
      </c>
      <c r="B32" s="2026"/>
      <c r="C32" s="2026"/>
      <c r="D32" s="2026"/>
      <c r="E32" s="2026"/>
      <c r="F32" s="2026"/>
      <c r="G32" s="2026"/>
    </row>
    <row r="34" spans="1:7" s="20" customFormat="1" ht="15" customHeight="1">
      <c r="A34" s="24" t="s">
        <v>351</v>
      </c>
      <c r="B34" s="16"/>
      <c r="C34" s="16"/>
      <c r="D34" s="16"/>
      <c r="E34" s="16"/>
      <c r="F34" s="16"/>
      <c r="G34" s="16"/>
    </row>
    <row r="35" spans="1:7" ht="8.15" customHeight="1">
      <c r="A35" s="59"/>
      <c r="B35" s="59"/>
      <c r="C35" s="59"/>
      <c r="D35" s="59"/>
      <c r="E35" s="59"/>
      <c r="F35" s="59"/>
      <c r="G35" s="59"/>
    </row>
    <row r="36" spans="1:7" s="20" customFormat="1" ht="15" customHeight="1">
      <c r="A36" s="15" t="s">
        <v>21</v>
      </c>
      <c r="B36" s="16"/>
      <c r="C36" s="16"/>
      <c r="D36" s="16"/>
      <c r="E36" s="16"/>
      <c r="F36" s="16"/>
      <c r="G36" s="16"/>
    </row>
    <row r="37" spans="1:7" s="20" customFormat="1" ht="15" customHeight="1">
      <c r="A37" s="41" t="s">
        <v>493</v>
      </c>
      <c r="B37" s="16"/>
      <c r="C37" s="16"/>
      <c r="D37" s="16"/>
      <c r="E37" s="16"/>
      <c r="F37" s="16"/>
      <c r="G37" s="16"/>
    </row>
    <row r="38" spans="1:7" s="20" customFormat="1" ht="15" customHeight="1">
      <c r="A38" s="41" t="s">
        <v>279</v>
      </c>
      <c r="B38" s="16"/>
      <c r="C38" s="16"/>
      <c r="D38" s="16"/>
      <c r="E38" s="16"/>
      <c r="F38" s="16"/>
      <c r="G38" s="16"/>
    </row>
    <row r="39" spans="1:7" s="20" customFormat="1" ht="25.5" customHeight="1">
      <c r="A39" s="2047" t="s">
        <v>350</v>
      </c>
      <c r="B39" s="2047"/>
      <c r="C39" s="2047"/>
      <c r="D39" s="2047"/>
      <c r="E39" s="2047"/>
      <c r="F39" s="2047"/>
      <c r="G39" s="2047"/>
    </row>
  </sheetData>
  <mergeCells count="5">
    <mergeCell ref="A1:G1"/>
    <mergeCell ref="B2:C2"/>
    <mergeCell ref="D2:E2"/>
    <mergeCell ref="A32:G32"/>
    <mergeCell ref="A39:G39"/>
  </mergeCells>
  <conditionalFormatting sqref="J1:J1048576">
    <cfRule type="cellIs" dxfId="2" priority="1" operator="greaterThan">
      <formula>0</formula>
    </cfRule>
  </conditionalFormatting>
  <printOptions horizontalCentered="1"/>
  <pageMargins left="0.7" right="0.7" top="0.75" bottom="0.5" header="0.3" footer="0.3"/>
  <pageSetup scale="63" orientation="landscape" r:id="rId1"/>
  <headerFooter>
    <oddFooter>&amp;R2022 Data Tables Installment</oddFooter>
  </headerFooter>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41AE81-C611-47EE-BEA3-F73DD3484D2C}">
  <sheetPr>
    <tabColor rgb="FF1F4E78"/>
    <pageSetUpPr fitToPage="1"/>
  </sheetPr>
  <dimension ref="A1:I39"/>
  <sheetViews>
    <sheetView showGridLines="0" zoomScaleNormal="100" zoomScaleSheetLayoutView="100" workbookViewId="0">
      <pane xSplit="1" ySplit="2" topLeftCell="B3" activePane="bottomRight" state="frozen"/>
      <selection activeCell="C9" sqref="C9"/>
      <selection pane="topRight" activeCell="C9" sqref="C9"/>
      <selection pane="bottomLeft" activeCell="C9" sqref="C9"/>
      <selection pane="bottomRight" activeCell="B3" sqref="B3"/>
    </sheetView>
  </sheetViews>
  <sheetFormatPr defaultColWidth="9.1796875" defaultRowHeight="13"/>
  <cols>
    <col min="1" max="1" width="11.54296875" style="5" customWidth="1"/>
    <col min="2" max="9" width="14.81640625" style="5" customWidth="1"/>
    <col min="10" max="16384" width="9.1796875" style="5"/>
  </cols>
  <sheetData>
    <row r="1" spans="1:9" s="801" customFormat="1" ht="85" customHeight="1" thickBot="1">
      <c r="A1" s="1911"/>
      <c r="B1" s="2048"/>
      <c r="C1" s="2048"/>
      <c r="D1" s="2048"/>
      <c r="E1" s="2048"/>
      <c r="F1" s="2048"/>
      <c r="G1" s="2048"/>
      <c r="H1" s="2048"/>
      <c r="I1" s="2049"/>
    </row>
    <row r="2" spans="1:9" s="26" customFormat="1" ht="66.75" customHeight="1" thickBot="1">
      <c r="A2" s="65" t="s">
        <v>500</v>
      </c>
      <c r="B2" s="66" t="s">
        <v>501</v>
      </c>
      <c r="C2" s="66" t="s">
        <v>502</v>
      </c>
      <c r="D2" s="66" t="s">
        <v>503</v>
      </c>
      <c r="E2" s="66" t="s">
        <v>504</v>
      </c>
      <c r="F2" s="66" t="s">
        <v>505</v>
      </c>
      <c r="G2" s="66" t="s">
        <v>506</v>
      </c>
      <c r="H2" s="66" t="s">
        <v>507</v>
      </c>
      <c r="I2" s="67" t="s">
        <v>508</v>
      </c>
    </row>
    <row r="3" spans="1:9" s="6" customFormat="1" ht="20.149999999999999" customHeight="1">
      <c r="A3" s="21">
        <v>1980</v>
      </c>
      <c r="B3" s="802">
        <v>27518</v>
      </c>
      <c r="C3" s="802">
        <v>12044</v>
      </c>
      <c r="D3" s="802">
        <v>2833</v>
      </c>
      <c r="E3" s="802">
        <v>5776</v>
      </c>
      <c r="F3" s="803">
        <v>3852</v>
      </c>
      <c r="G3" s="803">
        <v>1436</v>
      </c>
      <c r="H3" s="803">
        <v>1064</v>
      </c>
      <c r="I3" s="804">
        <v>513</v>
      </c>
    </row>
    <row r="4" spans="1:9" s="6" customFormat="1" ht="20.149999999999999" customHeight="1">
      <c r="A4" s="46">
        <v>1985</v>
      </c>
      <c r="B4" s="805">
        <v>29809</v>
      </c>
      <c r="C4" s="805">
        <v>12724</v>
      </c>
      <c r="D4" s="805">
        <v>3164</v>
      </c>
      <c r="E4" s="805">
        <v>6579</v>
      </c>
      <c r="F4" s="806">
        <v>4032</v>
      </c>
      <c r="G4" s="806">
        <v>1585</v>
      </c>
      <c r="H4" s="806">
        <v>1164</v>
      </c>
      <c r="I4" s="807">
        <v>561</v>
      </c>
    </row>
    <row r="5" spans="1:9" s="6" customFormat="1" ht="20.149999999999999" customHeight="1">
      <c r="A5" s="21">
        <v>1990</v>
      </c>
      <c r="B5" s="802">
        <v>31633</v>
      </c>
      <c r="C5" s="802">
        <v>14336</v>
      </c>
      <c r="D5" s="803">
        <v>3351</v>
      </c>
      <c r="E5" s="803">
        <v>6989</v>
      </c>
      <c r="F5" s="803">
        <v>4064</v>
      </c>
      <c r="G5" s="803">
        <v>1429</v>
      </c>
      <c r="H5" s="803">
        <v>1023</v>
      </c>
      <c r="I5" s="804">
        <v>441</v>
      </c>
    </row>
    <row r="6" spans="1:9" s="6" customFormat="1" ht="20.149999999999999" customHeight="1">
      <c r="A6" s="46">
        <v>1995</v>
      </c>
      <c r="B6" s="805">
        <v>32634</v>
      </c>
      <c r="C6" s="805">
        <v>16934</v>
      </c>
      <c r="D6" s="805">
        <v>3771</v>
      </c>
      <c r="E6" s="806">
        <v>6908</v>
      </c>
      <c r="F6" s="806">
        <v>3136</v>
      </c>
      <c r="G6" s="806">
        <v>1062</v>
      </c>
      <c r="H6" s="806">
        <v>625</v>
      </c>
      <c r="I6" s="807">
        <v>198</v>
      </c>
    </row>
    <row r="7" spans="1:9" s="6" customFormat="1" ht="20.149999999999999" customHeight="1">
      <c r="A7" s="21">
        <v>1996</v>
      </c>
      <c r="B7" s="802">
        <v>32724</v>
      </c>
      <c r="C7" s="802">
        <v>17076</v>
      </c>
      <c r="D7" s="802">
        <v>3843</v>
      </c>
      <c r="E7" s="803">
        <v>6896</v>
      </c>
      <c r="F7" s="803">
        <v>3128</v>
      </c>
      <c r="G7" s="803">
        <v>1005</v>
      </c>
      <c r="H7" s="803">
        <v>591</v>
      </c>
      <c r="I7" s="804">
        <v>185</v>
      </c>
    </row>
    <row r="8" spans="1:9" s="6" customFormat="1" ht="20.149999999999999" customHeight="1">
      <c r="A8" s="46">
        <v>1997</v>
      </c>
      <c r="B8" s="805">
        <v>33214</v>
      </c>
      <c r="C8" s="805">
        <v>18046</v>
      </c>
      <c r="D8" s="805">
        <v>3787</v>
      </c>
      <c r="E8" s="806">
        <v>6767</v>
      </c>
      <c r="F8" s="806">
        <v>3008</v>
      </c>
      <c r="G8" s="806">
        <v>919</v>
      </c>
      <c r="H8" s="806">
        <v>527</v>
      </c>
      <c r="I8" s="807">
        <v>160</v>
      </c>
    </row>
    <row r="9" spans="1:9" s="6" customFormat="1" ht="20.149999999999999" customHeight="1">
      <c r="A9" s="21">
        <v>1998</v>
      </c>
      <c r="B9" s="802">
        <v>33545</v>
      </c>
      <c r="C9" s="802">
        <v>18568</v>
      </c>
      <c r="D9" s="802">
        <v>3905</v>
      </c>
      <c r="E9" s="803">
        <v>6719</v>
      </c>
      <c r="F9" s="803">
        <v>2883</v>
      </c>
      <c r="G9" s="803">
        <v>847</v>
      </c>
      <c r="H9" s="803">
        <v>476</v>
      </c>
      <c r="I9" s="804">
        <v>147</v>
      </c>
    </row>
    <row r="10" spans="1:9" s="6" customFormat="1" ht="20.149999999999999" customHeight="1">
      <c r="A10" s="46">
        <v>1999</v>
      </c>
      <c r="B10" s="805">
        <v>33804</v>
      </c>
      <c r="C10" s="805">
        <v>19591</v>
      </c>
      <c r="D10" s="805">
        <v>3869</v>
      </c>
      <c r="E10" s="806">
        <v>6355</v>
      </c>
      <c r="F10" s="806">
        <v>2662</v>
      </c>
      <c r="G10" s="806">
        <v>776</v>
      </c>
      <c r="H10" s="806">
        <v>422</v>
      </c>
      <c r="I10" s="807">
        <v>130</v>
      </c>
    </row>
    <row r="11" spans="1:9" s="6" customFormat="1" ht="20.149999999999999" customHeight="1">
      <c r="A11" s="21">
        <v>2000</v>
      </c>
      <c r="B11" s="802">
        <v>34108</v>
      </c>
      <c r="C11" s="802">
        <v>20337</v>
      </c>
      <c r="D11" s="802">
        <v>3738</v>
      </c>
      <c r="E11" s="803">
        <v>6225</v>
      </c>
      <c r="F11" s="803">
        <v>2569</v>
      </c>
      <c r="G11" s="803">
        <v>733</v>
      </c>
      <c r="H11" s="803">
        <v>387</v>
      </c>
      <c r="I11" s="804">
        <v>119</v>
      </c>
    </row>
    <row r="12" spans="1:9" s="6" customFormat="1" ht="20.149999999999999" customHeight="1">
      <c r="A12" s="46">
        <v>2001</v>
      </c>
      <c r="B12" s="805">
        <v>34342</v>
      </c>
      <c r="C12" s="805">
        <v>21100</v>
      </c>
      <c r="D12" s="805">
        <v>3661</v>
      </c>
      <c r="E12" s="806">
        <v>6045</v>
      </c>
      <c r="F12" s="806">
        <v>2408</v>
      </c>
      <c r="G12" s="806">
        <v>673</v>
      </c>
      <c r="H12" s="806">
        <v>346</v>
      </c>
      <c r="I12" s="807">
        <v>110</v>
      </c>
    </row>
    <row r="13" spans="1:9" s="6" customFormat="1" ht="20.149999999999999" customHeight="1">
      <c r="A13" s="21">
        <v>2002</v>
      </c>
      <c r="B13" s="802">
        <v>34248</v>
      </c>
      <c r="C13" s="802">
        <v>21573</v>
      </c>
      <c r="D13" s="802">
        <v>3537</v>
      </c>
      <c r="E13" s="803">
        <v>5846</v>
      </c>
      <c r="F13" s="803">
        <v>2263</v>
      </c>
      <c r="G13" s="803">
        <v>605</v>
      </c>
      <c r="H13" s="803">
        <v>322</v>
      </c>
      <c r="I13" s="804">
        <v>102</v>
      </c>
    </row>
    <row r="14" spans="1:9" s="6" customFormat="1" ht="20.149999999999999" customHeight="1">
      <c r="A14" s="46">
        <v>2003</v>
      </c>
      <c r="B14" s="805">
        <v>34405</v>
      </c>
      <c r="C14" s="805">
        <v>21947</v>
      </c>
      <c r="D14" s="805">
        <v>3609</v>
      </c>
      <c r="E14" s="806">
        <v>5682</v>
      </c>
      <c r="F14" s="806">
        <v>2164</v>
      </c>
      <c r="G14" s="806">
        <v>593</v>
      </c>
      <c r="H14" s="806">
        <v>310</v>
      </c>
      <c r="I14" s="807">
        <v>100</v>
      </c>
    </row>
    <row r="15" spans="1:9" s="6" customFormat="1" ht="20.149999999999999" customHeight="1">
      <c r="A15" s="21">
        <v>2004</v>
      </c>
      <c r="B15" s="802">
        <v>34523</v>
      </c>
      <c r="C15" s="802">
        <v>22378</v>
      </c>
      <c r="D15" s="802">
        <v>3603</v>
      </c>
      <c r="E15" s="803">
        <v>5491</v>
      </c>
      <c r="F15" s="803">
        <v>2083</v>
      </c>
      <c r="G15" s="803">
        <v>565</v>
      </c>
      <c r="H15" s="803">
        <v>304</v>
      </c>
      <c r="I15" s="804">
        <v>100</v>
      </c>
    </row>
    <row r="16" spans="1:9" s="6" customFormat="1" ht="20.149999999999999" customHeight="1">
      <c r="A16" s="46">
        <v>2005</v>
      </c>
      <c r="B16" s="805">
        <v>34232</v>
      </c>
      <c r="C16" s="805">
        <v>22293</v>
      </c>
      <c r="D16" s="805">
        <v>3607</v>
      </c>
      <c r="E16" s="806">
        <v>5373</v>
      </c>
      <c r="F16" s="806">
        <v>2013</v>
      </c>
      <c r="G16" s="806">
        <v>550</v>
      </c>
      <c r="H16" s="806">
        <v>297</v>
      </c>
      <c r="I16" s="807">
        <v>98</v>
      </c>
    </row>
    <row r="17" spans="1:9" s="6" customFormat="1" ht="20.149999999999999" customHeight="1">
      <c r="A17" s="21">
        <v>2006</v>
      </c>
      <c r="B17" s="802">
        <v>33933</v>
      </c>
      <c r="C17" s="802">
        <v>22143</v>
      </c>
      <c r="D17" s="802">
        <v>3705</v>
      </c>
      <c r="E17" s="803">
        <v>5196</v>
      </c>
      <c r="F17" s="803">
        <v>1974</v>
      </c>
      <c r="G17" s="803">
        <v>530</v>
      </c>
      <c r="H17" s="803">
        <v>289</v>
      </c>
      <c r="I17" s="804">
        <v>96</v>
      </c>
    </row>
    <row r="18" spans="1:9" s="6" customFormat="1" ht="20.149999999999999" customHeight="1">
      <c r="A18" s="46">
        <v>2007</v>
      </c>
      <c r="B18" s="805">
        <v>33892</v>
      </c>
      <c r="C18" s="805">
        <v>22149</v>
      </c>
      <c r="D18" s="805">
        <v>3756</v>
      </c>
      <c r="E18" s="805">
        <v>5149</v>
      </c>
      <c r="F18" s="805">
        <v>1929</v>
      </c>
      <c r="G18" s="805">
        <v>523</v>
      </c>
      <c r="H18" s="805">
        <v>289</v>
      </c>
      <c r="I18" s="807">
        <v>97</v>
      </c>
    </row>
    <row r="19" spans="1:9" ht="20.149999999999999" customHeight="1">
      <c r="A19" s="21">
        <v>2008</v>
      </c>
      <c r="B19" s="802">
        <v>33888</v>
      </c>
      <c r="C19" s="802">
        <v>22251</v>
      </c>
      <c r="D19" s="802">
        <v>3703</v>
      </c>
      <c r="E19" s="802">
        <v>5164</v>
      </c>
      <c r="F19" s="802">
        <v>1888</v>
      </c>
      <c r="G19" s="802">
        <v>504</v>
      </c>
      <c r="H19" s="802">
        <v>282</v>
      </c>
      <c r="I19" s="804">
        <v>96</v>
      </c>
    </row>
    <row r="20" spans="1:9" ht="20.149999999999999" customHeight="1">
      <c r="A20" s="46">
        <v>2009</v>
      </c>
      <c r="B20" s="805">
        <v>33833</v>
      </c>
      <c r="C20" s="805">
        <v>22452</v>
      </c>
      <c r="D20" s="805">
        <v>3637</v>
      </c>
      <c r="E20" s="805">
        <v>5105</v>
      </c>
      <c r="F20" s="805">
        <v>1800</v>
      </c>
      <c r="G20" s="805">
        <v>480</v>
      </c>
      <c r="H20" s="805">
        <v>266</v>
      </c>
      <c r="I20" s="807">
        <v>93</v>
      </c>
    </row>
    <row r="21" spans="1:9" ht="20.149999999999999" customHeight="1">
      <c r="A21" s="21">
        <v>2010</v>
      </c>
      <c r="B21" s="802">
        <v>33447</v>
      </c>
      <c r="C21" s="802">
        <v>22555</v>
      </c>
      <c r="D21" s="802">
        <v>3504</v>
      </c>
      <c r="E21" s="802">
        <v>4903</v>
      </c>
      <c r="F21" s="802">
        <v>1689</v>
      </c>
      <c r="G21" s="802">
        <v>452</v>
      </c>
      <c r="H21" s="802">
        <v>254</v>
      </c>
      <c r="I21" s="804">
        <v>89</v>
      </c>
    </row>
    <row r="22" spans="1:9" ht="20.149999999999999" customHeight="1">
      <c r="A22" s="46">
        <v>2011</v>
      </c>
      <c r="B22" s="805">
        <v>33388</v>
      </c>
      <c r="C22" s="805">
        <v>22811</v>
      </c>
      <c r="D22" s="805">
        <v>3447</v>
      </c>
      <c r="E22" s="805">
        <v>4752</v>
      </c>
      <c r="F22" s="805">
        <v>1617</v>
      </c>
      <c r="G22" s="805">
        <v>434</v>
      </c>
      <c r="H22" s="805">
        <v>241</v>
      </c>
      <c r="I22" s="807">
        <v>85</v>
      </c>
    </row>
    <row r="23" spans="1:9" ht="20.149999999999999" customHeight="1">
      <c r="A23" s="21">
        <v>2012</v>
      </c>
      <c r="B23" s="802">
        <v>32516</v>
      </c>
      <c r="C23" s="802">
        <v>22313</v>
      </c>
      <c r="D23" s="802">
        <v>3417</v>
      </c>
      <c r="E23" s="802">
        <v>4566</v>
      </c>
      <c r="F23" s="802">
        <v>1499</v>
      </c>
      <c r="G23" s="802">
        <v>407</v>
      </c>
      <c r="H23" s="802">
        <v>233</v>
      </c>
      <c r="I23" s="804">
        <v>82</v>
      </c>
    </row>
    <row r="24" spans="1:9" ht="20.149999999999999" customHeight="1">
      <c r="A24" s="46">
        <v>2013</v>
      </c>
      <c r="B24" s="805">
        <v>31900</v>
      </c>
      <c r="C24" s="805">
        <v>21913</v>
      </c>
      <c r="D24" s="805">
        <v>3353</v>
      </c>
      <c r="E24" s="805">
        <v>4468</v>
      </c>
      <c r="F24" s="805">
        <v>1468</v>
      </c>
      <c r="G24" s="805">
        <v>393</v>
      </c>
      <c r="H24" s="805">
        <v>225</v>
      </c>
      <c r="I24" s="807">
        <v>80</v>
      </c>
    </row>
    <row r="25" spans="1:9" ht="20.149999999999999" customHeight="1">
      <c r="A25" s="21">
        <v>2014</v>
      </c>
      <c r="B25" s="802">
        <v>30926</v>
      </c>
      <c r="C25" s="802">
        <v>21231</v>
      </c>
      <c r="D25" s="802">
        <v>3275</v>
      </c>
      <c r="E25" s="802">
        <v>4366</v>
      </c>
      <c r="F25" s="802">
        <v>1409</v>
      </c>
      <c r="G25" s="802">
        <v>370</v>
      </c>
      <c r="H25" s="802">
        <v>205</v>
      </c>
      <c r="I25" s="804">
        <v>71</v>
      </c>
    </row>
    <row r="26" spans="1:9" ht="20.149999999999999" customHeight="1">
      <c r="A26" s="46">
        <v>2015</v>
      </c>
      <c r="B26" s="805">
        <v>29830</v>
      </c>
      <c r="C26" s="805">
        <v>20389</v>
      </c>
      <c r="D26" s="805">
        <v>3274</v>
      </c>
      <c r="E26" s="805">
        <v>4174</v>
      </c>
      <c r="F26" s="805">
        <v>1356</v>
      </c>
      <c r="G26" s="805">
        <v>358</v>
      </c>
      <c r="H26" s="805">
        <v>203</v>
      </c>
      <c r="I26" s="807">
        <v>76</v>
      </c>
    </row>
    <row r="27" spans="1:9" ht="20.149999999999999" customHeight="1">
      <c r="A27" s="21">
        <v>2016</v>
      </c>
      <c r="B27" s="802">
        <v>28626</v>
      </c>
      <c r="C27" s="802">
        <v>19522</v>
      </c>
      <c r="D27" s="802">
        <v>3099</v>
      </c>
      <c r="E27" s="802">
        <v>4079</v>
      </c>
      <c r="F27" s="802">
        <v>1307</v>
      </c>
      <c r="G27" s="802">
        <v>341</v>
      </c>
      <c r="H27" s="802">
        <v>198</v>
      </c>
      <c r="I27" s="804">
        <v>80</v>
      </c>
    </row>
    <row r="28" spans="1:9" ht="20.149999999999999" customHeight="1">
      <c r="A28" s="46">
        <v>2017</v>
      </c>
      <c r="B28" s="805">
        <v>27510</v>
      </c>
      <c r="C28" s="805">
        <v>18838</v>
      </c>
      <c r="D28" s="805">
        <v>2941</v>
      </c>
      <c r="E28" s="805">
        <v>3885</v>
      </c>
      <c r="F28" s="805">
        <v>1246</v>
      </c>
      <c r="G28" s="805">
        <v>319</v>
      </c>
      <c r="H28" s="805">
        <v>196</v>
      </c>
      <c r="I28" s="807">
        <v>85</v>
      </c>
    </row>
    <row r="29" spans="1:9" ht="20.149999999999999" customHeight="1">
      <c r="A29" s="21">
        <v>2018</v>
      </c>
      <c r="B29" s="802">
        <v>26215</v>
      </c>
      <c r="C29" s="802">
        <v>17862</v>
      </c>
      <c r="D29" s="802">
        <v>2726</v>
      </c>
      <c r="E29" s="802">
        <v>3787</v>
      </c>
      <c r="F29" s="802">
        <v>1234</v>
      </c>
      <c r="G29" s="802">
        <v>311</v>
      </c>
      <c r="H29" s="802">
        <v>203</v>
      </c>
      <c r="I29" s="804">
        <v>92</v>
      </c>
    </row>
    <row r="30" spans="1:9" ht="20.149999999999999" customHeight="1">
      <c r="A30" s="46">
        <v>2019</v>
      </c>
      <c r="B30" s="805">
        <v>24654</v>
      </c>
      <c r="C30" s="805">
        <v>16661</v>
      </c>
      <c r="D30" s="805">
        <v>2550</v>
      </c>
      <c r="E30" s="805">
        <v>3679</v>
      </c>
      <c r="F30" s="805">
        <v>1158</v>
      </c>
      <c r="G30" s="805">
        <v>304</v>
      </c>
      <c r="H30" s="805">
        <v>205</v>
      </c>
      <c r="I30" s="807">
        <v>97</v>
      </c>
    </row>
    <row r="31" spans="1:9" ht="20.149999999999999" customHeight="1">
      <c r="A31" s="21">
        <v>2020</v>
      </c>
      <c r="B31" s="802">
        <v>23482</v>
      </c>
      <c r="C31" s="802">
        <v>15875</v>
      </c>
      <c r="D31" s="802">
        <v>2444</v>
      </c>
      <c r="E31" s="802">
        <v>3484</v>
      </c>
      <c r="F31" s="802">
        <v>1098</v>
      </c>
      <c r="G31" s="802">
        <v>288</v>
      </c>
      <c r="H31" s="802">
        <v>197</v>
      </c>
      <c r="I31" s="804">
        <v>96</v>
      </c>
    </row>
    <row r="32" spans="1:9" ht="20.149999999999999" customHeight="1">
      <c r="A32" s="46">
        <v>2021</v>
      </c>
      <c r="B32" s="805">
        <v>22679</v>
      </c>
      <c r="C32" s="805">
        <v>15625</v>
      </c>
      <c r="D32" s="805">
        <v>2182</v>
      </c>
      <c r="E32" s="805">
        <v>3293</v>
      </c>
      <c r="F32" s="805">
        <v>1022</v>
      </c>
      <c r="G32" s="805">
        <v>266</v>
      </c>
      <c r="H32" s="805">
        <v>195</v>
      </c>
      <c r="I32" s="807">
        <v>96</v>
      </c>
    </row>
    <row r="33" spans="1:9" ht="20.149999999999999" customHeight="1">
      <c r="A33" s="21">
        <v>2022</v>
      </c>
      <c r="B33" s="802">
        <v>22265</v>
      </c>
      <c r="C33" s="802">
        <v>15653</v>
      </c>
      <c r="D33" s="802">
        <v>1980</v>
      </c>
      <c r="E33" s="802">
        <v>3126</v>
      </c>
      <c r="F33" s="802">
        <v>950</v>
      </c>
      <c r="G33" s="802">
        <v>249</v>
      </c>
      <c r="H33" s="802">
        <v>204</v>
      </c>
      <c r="I33" s="804">
        <v>103</v>
      </c>
    </row>
    <row r="34" spans="1:9" ht="20.149999999999999" customHeight="1" thickBot="1">
      <c r="A34" s="808">
        <v>2023</v>
      </c>
      <c r="B34" s="809">
        <v>20525</v>
      </c>
      <c r="C34" s="809">
        <v>14298</v>
      </c>
      <c r="D34" s="809">
        <v>1845</v>
      </c>
      <c r="E34" s="809">
        <v>2959</v>
      </c>
      <c r="F34" s="809">
        <v>891</v>
      </c>
      <c r="G34" s="809">
        <v>236</v>
      </c>
      <c r="H34" s="809">
        <v>192</v>
      </c>
      <c r="I34" s="810">
        <v>104</v>
      </c>
    </row>
    <row r="35" spans="1:9" ht="8.15" customHeight="1">
      <c r="A35" s="34" t="s">
        <v>0</v>
      </c>
      <c r="B35" s="811"/>
      <c r="C35" s="811"/>
      <c r="D35" s="811"/>
      <c r="E35" s="811"/>
      <c r="F35" s="811"/>
      <c r="G35" s="811"/>
      <c r="H35" s="811"/>
      <c r="I35" s="811"/>
    </row>
    <row r="36" spans="1:9" s="6" customFormat="1" ht="15" customHeight="1">
      <c r="A36" s="15" t="s">
        <v>509</v>
      </c>
      <c r="B36" s="15"/>
      <c r="C36" s="15"/>
      <c r="D36" s="15"/>
      <c r="E36" s="15"/>
      <c r="F36" s="15"/>
      <c r="G36" s="15"/>
      <c r="H36" s="15"/>
      <c r="I36" s="15"/>
    </row>
    <row r="37" spans="1:9" s="6" customFormat="1" ht="8.15" customHeight="1">
      <c r="A37" s="15"/>
      <c r="B37" s="15"/>
      <c r="C37" s="15"/>
      <c r="D37" s="15"/>
      <c r="E37" s="15"/>
      <c r="F37" s="15"/>
      <c r="G37" s="15"/>
      <c r="H37" s="15"/>
      <c r="I37" s="15"/>
    </row>
    <row r="38" spans="1:9" s="6" customFormat="1" ht="15" customHeight="1">
      <c r="A38" s="15" t="s">
        <v>408</v>
      </c>
      <c r="B38" s="15"/>
      <c r="C38" s="15"/>
      <c r="D38" s="15"/>
      <c r="E38" s="15"/>
      <c r="F38" s="15"/>
      <c r="G38" s="15"/>
      <c r="H38" s="15"/>
      <c r="I38" s="15"/>
    </row>
    <row r="39" spans="1:9" s="6" customFormat="1" ht="15" customHeight="1">
      <c r="A39" s="41" t="s">
        <v>486</v>
      </c>
      <c r="B39" s="15"/>
      <c r="C39" s="15"/>
      <c r="D39" s="15"/>
      <c r="E39" s="15"/>
      <c r="F39" s="15"/>
      <c r="G39" s="15"/>
      <c r="H39" s="15"/>
      <c r="I39" s="15"/>
    </row>
  </sheetData>
  <mergeCells count="1">
    <mergeCell ref="A1:I1"/>
  </mergeCells>
  <printOptions horizontalCentered="1"/>
  <pageMargins left="0.7" right="0.7" top="0.75" bottom="0.5" header="0.3" footer="0.3"/>
  <pageSetup scale="69" orientation="portrait" r:id="rId1"/>
  <headerFooter>
    <oddFooter>&amp;R2022 Data Tables Installment</oddFooter>
  </headerFooter>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426A43-2101-4EAB-9CE9-8DD0F3CDA86D}">
  <sheetPr>
    <tabColor rgb="FF1F4E78"/>
    <pageSetUpPr fitToPage="1"/>
  </sheetPr>
  <dimension ref="A1:I39"/>
  <sheetViews>
    <sheetView showGridLines="0" zoomScaleNormal="100" zoomScaleSheetLayoutView="100" workbookViewId="0">
      <pane xSplit="1" ySplit="2" topLeftCell="B3" activePane="bottomRight" state="frozen"/>
      <selection activeCell="C9" sqref="C9"/>
      <selection pane="topRight" activeCell="C9" sqref="C9"/>
      <selection pane="bottomLeft" activeCell="C9" sqref="C9"/>
      <selection pane="bottomRight" activeCell="B3" sqref="B3"/>
    </sheetView>
  </sheetViews>
  <sheetFormatPr defaultColWidth="9.1796875" defaultRowHeight="13"/>
  <cols>
    <col min="1" max="1" width="12.7265625" style="5" customWidth="1"/>
    <col min="2" max="8" width="14.7265625" style="5" customWidth="1"/>
    <col min="9" max="9" width="15.54296875" style="5" customWidth="1"/>
    <col min="10" max="16384" width="9.1796875" style="1"/>
  </cols>
  <sheetData>
    <row r="1" spans="1:9" ht="85" customHeight="1" thickBot="1">
      <c r="A1" s="2050"/>
      <c r="B1" s="2051"/>
      <c r="C1" s="2051"/>
      <c r="D1" s="2051"/>
      <c r="E1" s="2051"/>
      <c r="F1" s="2051"/>
      <c r="G1" s="2051"/>
      <c r="H1" s="2051"/>
      <c r="I1" s="2052"/>
    </row>
    <row r="2" spans="1:9" ht="58.5" customHeight="1" thickBot="1">
      <c r="A2" s="65" t="s">
        <v>500</v>
      </c>
      <c r="B2" s="66" t="s">
        <v>510</v>
      </c>
      <c r="C2" s="66" t="s">
        <v>511</v>
      </c>
      <c r="D2" s="66" t="s">
        <v>512</v>
      </c>
      <c r="E2" s="66" t="s">
        <v>513</v>
      </c>
      <c r="F2" s="66" t="s">
        <v>514</v>
      </c>
      <c r="G2" s="66" t="s">
        <v>515</v>
      </c>
      <c r="H2" s="66" t="s">
        <v>516</v>
      </c>
      <c r="I2" s="67" t="s">
        <v>517</v>
      </c>
    </row>
    <row r="3" spans="1:9" ht="20.149999999999999" customHeight="1">
      <c r="A3" s="21">
        <v>1980</v>
      </c>
      <c r="B3" s="803">
        <v>95439</v>
      </c>
      <c r="C3" s="803">
        <v>349</v>
      </c>
      <c r="D3" s="803">
        <v>365</v>
      </c>
      <c r="E3" s="803">
        <v>2858</v>
      </c>
      <c r="F3" s="802">
        <v>7439</v>
      </c>
      <c r="G3" s="803">
        <v>8512</v>
      </c>
      <c r="H3" s="803">
        <v>19069</v>
      </c>
      <c r="I3" s="804">
        <v>56847</v>
      </c>
    </row>
    <row r="4" spans="1:9" ht="20.149999999999999" customHeight="1">
      <c r="A4" s="46">
        <v>1985</v>
      </c>
      <c r="B4" s="806">
        <v>112208</v>
      </c>
      <c r="C4" s="806">
        <v>354</v>
      </c>
      <c r="D4" s="806">
        <v>435</v>
      </c>
      <c r="E4" s="806">
        <v>3125</v>
      </c>
      <c r="F4" s="805">
        <v>8230</v>
      </c>
      <c r="G4" s="806">
        <v>10003</v>
      </c>
      <c r="H4" s="806">
        <v>22609</v>
      </c>
      <c r="I4" s="807">
        <v>67452</v>
      </c>
    </row>
    <row r="5" spans="1:9" ht="20.149999999999999" customHeight="1">
      <c r="A5" s="21">
        <v>1990</v>
      </c>
      <c r="B5" s="803">
        <v>91899</v>
      </c>
      <c r="C5" s="803">
        <v>458</v>
      </c>
      <c r="D5" s="803">
        <v>477</v>
      </c>
      <c r="E5" s="803">
        <v>3400</v>
      </c>
      <c r="F5" s="803">
        <v>8085</v>
      </c>
      <c r="G5" s="803">
        <v>8976</v>
      </c>
      <c r="H5" s="803">
        <v>19464</v>
      </c>
      <c r="I5" s="804">
        <v>51039</v>
      </c>
    </row>
    <row r="6" spans="1:9" ht="20.149999999999999" customHeight="1">
      <c r="A6" s="46">
        <v>1995</v>
      </c>
      <c r="B6" s="806">
        <v>53589</v>
      </c>
      <c r="C6" s="806">
        <v>528</v>
      </c>
      <c r="D6" s="806">
        <v>559</v>
      </c>
      <c r="E6" s="806">
        <v>3308</v>
      </c>
      <c r="F6" s="806">
        <v>6743</v>
      </c>
      <c r="G6" s="806">
        <v>6850</v>
      </c>
      <c r="H6" s="806">
        <v>11674</v>
      </c>
      <c r="I6" s="807">
        <v>23927</v>
      </c>
    </row>
    <row r="7" spans="1:9" ht="20.149999999999999" customHeight="1">
      <c r="A7" s="21">
        <v>1996</v>
      </c>
      <c r="B7" s="803">
        <v>48748</v>
      </c>
      <c r="C7" s="803">
        <v>531</v>
      </c>
      <c r="D7" s="803">
        <v>556</v>
      </c>
      <c r="E7" s="803">
        <v>3280</v>
      </c>
      <c r="F7" s="803">
        <v>6217</v>
      </c>
      <c r="G7" s="803">
        <v>6225</v>
      </c>
      <c r="H7" s="803">
        <v>10931</v>
      </c>
      <c r="I7" s="804">
        <v>21008</v>
      </c>
    </row>
    <row r="8" spans="1:9" ht="20.149999999999999" customHeight="1">
      <c r="A8" s="46">
        <v>1997</v>
      </c>
      <c r="B8" s="806">
        <v>43902</v>
      </c>
      <c r="C8" s="806">
        <v>563</v>
      </c>
      <c r="D8" s="806">
        <v>550</v>
      </c>
      <c r="E8" s="806">
        <v>3199</v>
      </c>
      <c r="F8" s="806">
        <v>5962</v>
      </c>
      <c r="G8" s="806">
        <v>5734</v>
      </c>
      <c r="H8" s="806">
        <v>9822</v>
      </c>
      <c r="I8" s="807">
        <v>18072</v>
      </c>
    </row>
    <row r="9" spans="1:9" ht="20.149999999999999" customHeight="1">
      <c r="A9" s="21">
        <v>1998</v>
      </c>
      <c r="B9" s="803">
        <v>41462</v>
      </c>
      <c r="C9" s="803">
        <v>570</v>
      </c>
      <c r="D9" s="803">
        <v>565</v>
      </c>
      <c r="E9" s="803">
        <v>3139</v>
      </c>
      <c r="F9" s="803">
        <v>5693</v>
      </c>
      <c r="G9" s="803">
        <v>5255</v>
      </c>
      <c r="H9" s="803">
        <v>8788</v>
      </c>
      <c r="I9" s="804">
        <v>17452</v>
      </c>
    </row>
    <row r="10" spans="1:9" ht="20.149999999999999" customHeight="1">
      <c r="A10" s="46">
        <v>1999</v>
      </c>
      <c r="B10" s="806">
        <v>37536</v>
      </c>
      <c r="C10" s="806">
        <v>603</v>
      </c>
      <c r="D10" s="806">
        <v>555</v>
      </c>
      <c r="E10" s="806">
        <v>2933</v>
      </c>
      <c r="F10" s="806">
        <v>5271</v>
      </c>
      <c r="G10" s="806">
        <v>4803</v>
      </c>
      <c r="H10" s="806">
        <v>7779</v>
      </c>
      <c r="I10" s="807">
        <v>15592</v>
      </c>
    </row>
    <row r="11" spans="1:9" ht="20.149999999999999" customHeight="1">
      <c r="A11" s="21">
        <v>2000</v>
      </c>
      <c r="B11" s="803">
        <v>35373</v>
      </c>
      <c r="C11" s="803">
        <v>621</v>
      </c>
      <c r="D11" s="803">
        <v>531</v>
      </c>
      <c r="E11" s="803">
        <v>2875</v>
      </c>
      <c r="F11" s="803">
        <v>5056</v>
      </c>
      <c r="G11" s="803">
        <v>4536</v>
      </c>
      <c r="H11" s="803">
        <v>7150</v>
      </c>
      <c r="I11" s="804">
        <v>14604</v>
      </c>
    </row>
    <row r="12" spans="1:9" ht="20.149999999999999" customHeight="1">
      <c r="A12" s="46">
        <v>2001</v>
      </c>
      <c r="B12" s="806">
        <v>32954</v>
      </c>
      <c r="C12" s="806">
        <v>644</v>
      </c>
      <c r="D12" s="806">
        <v>522</v>
      </c>
      <c r="E12" s="806">
        <v>2787</v>
      </c>
      <c r="F12" s="806">
        <v>4757</v>
      </c>
      <c r="G12" s="806">
        <v>4154</v>
      </c>
      <c r="H12" s="806">
        <v>6335</v>
      </c>
      <c r="I12" s="807">
        <v>13755</v>
      </c>
    </row>
    <row r="13" spans="1:9" ht="20.149999999999999" customHeight="1">
      <c r="A13" s="21">
        <v>2002</v>
      </c>
      <c r="B13" s="803">
        <v>31229</v>
      </c>
      <c r="C13" s="803">
        <v>632</v>
      </c>
      <c r="D13" s="803">
        <v>505</v>
      </c>
      <c r="E13" s="803">
        <v>2671</v>
      </c>
      <c r="F13" s="803">
        <v>4461</v>
      </c>
      <c r="G13" s="803">
        <v>3742</v>
      </c>
      <c r="H13" s="803">
        <v>5875</v>
      </c>
      <c r="I13" s="804">
        <v>13343</v>
      </c>
    </row>
    <row r="14" spans="1:9" ht="20.149999999999999" customHeight="1">
      <c r="A14" s="46">
        <v>2003</v>
      </c>
      <c r="B14" s="806">
        <v>30611</v>
      </c>
      <c r="C14" s="806">
        <v>621</v>
      </c>
      <c r="D14" s="806">
        <v>514</v>
      </c>
      <c r="E14" s="806">
        <v>2569</v>
      </c>
      <c r="F14" s="806">
        <v>4238</v>
      </c>
      <c r="G14" s="806">
        <v>3662</v>
      </c>
      <c r="H14" s="806">
        <v>5705</v>
      </c>
      <c r="I14" s="807">
        <v>13302</v>
      </c>
    </row>
    <row r="15" spans="1:9" ht="20.149999999999999" customHeight="1">
      <c r="A15" s="21">
        <v>2004</v>
      </c>
      <c r="B15" s="803">
        <v>30148</v>
      </c>
      <c r="C15" s="803">
        <v>627</v>
      </c>
      <c r="D15" s="803">
        <v>510</v>
      </c>
      <c r="E15" s="803">
        <v>2478</v>
      </c>
      <c r="F15" s="803">
        <v>4083</v>
      </c>
      <c r="G15" s="803">
        <v>3483</v>
      </c>
      <c r="H15" s="803">
        <v>5616</v>
      </c>
      <c r="I15" s="804">
        <v>13351</v>
      </c>
    </row>
    <row r="16" spans="1:9" ht="20.149999999999999" customHeight="1">
      <c r="A16" s="46">
        <v>2005</v>
      </c>
      <c r="B16" s="806">
        <v>29605</v>
      </c>
      <c r="C16" s="806">
        <v>618</v>
      </c>
      <c r="D16" s="806">
        <v>509</v>
      </c>
      <c r="E16" s="806">
        <v>2404</v>
      </c>
      <c r="F16" s="806">
        <v>3935</v>
      </c>
      <c r="G16" s="806">
        <v>3379</v>
      </c>
      <c r="H16" s="806">
        <v>5493</v>
      </c>
      <c r="I16" s="807">
        <v>13267</v>
      </c>
    </row>
    <row r="17" spans="1:9" ht="20.149999999999999" customHeight="1">
      <c r="A17" s="21">
        <v>2006</v>
      </c>
      <c r="B17" s="803">
        <v>28923</v>
      </c>
      <c r="C17" s="803">
        <v>592</v>
      </c>
      <c r="D17" s="803">
        <v>525</v>
      </c>
      <c r="E17" s="803">
        <v>2337</v>
      </c>
      <c r="F17" s="803">
        <v>3850</v>
      </c>
      <c r="G17" s="803">
        <v>3272</v>
      </c>
      <c r="H17" s="803">
        <v>5341</v>
      </c>
      <c r="I17" s="804">
        <v>13006</v>
      </c>
    </row>
    <row r="18" spans="1:9" ht="20.149999999999999" customHeight="1">
      <c r="A18" s="46">
        <v>2007</v>
      </c>
      <c r="B18" s="806">
        <v>29255</v>
      </c>
      <c r="C18" s="806">
        <v>595</v>
      </c>
      <c r="D18" s="806">
        <v>533</v>
      </c>
      <c r="E18" s="806">
        <v>2336</v>
      </c>
      <c r="F18" s="806">
        <v>3768</v>
      </c>
      <c r="G18" s="806">
        <v>3204</v>
      </c>
      <c r="H18" s="806">
        <v>5352</v>
      </c>
      <c r="I18" s="807">
        <v>13467</v>
      </c>
    </row>
    <row r="19" spans="1:9" ht="20.149999999999999" customHeight="1">
      <c r="A19" s="21">
        <v>2008</v>
      </c>
      <c r="B19" s="803">
        <v>28876</v>
      </c>
      <c r="C19" s="803">
        <v>591</v>
      </c>
      <c r="D19" s="803">
        <v>524</v>
      </c>
      <c r="E19" s="803">
        <v>2339</v>
      </c>
      <c r="F19" s="803">
        <v>3700</v>
      </c>
      <c r="G19" s="803">
        <v>3090</v>
      </c>
      <c r="H19" s="803">
        <v>5253</v>
      </c>
      <c r="I19" s="804">
        <v>13379</v>
      </c>
    </row>
    <row r="20" spans="1:9" ht="20.149999999999999" customHeight="1">
      <c r="A20" s="46">
        <v>2009</v>
      </c>
      <c r="B20" s="806">
        <v>27797</v>
      </c>
      <c r="C20" s="806">
        <v>595</v>
      </c>
      <c r="D20" s="806">
        <v>514</v>
      </c>
      <c r="E20" s="806">
        <v>2311</v>
      </c>
      <c r="F20" s="806">
        <v>3534</v>
      </c>
      <c r="G20" s="806">
        <v>2960</v>
      </c>
      <c r="H20" s="806">
        <v>4977</v>
      </c>
      <c r="I20" s="807">
        <v>12906</v>
      </c>
    </row>
    <row r="21" spans="1:9" ht="20.149999999999999" customHeight="1">
      <c r="A21" s="21">
        <v>2010</v>
      </c>
      <c r="B21" s="803">
        <v>26377</v>
      </c>
      <c r="C21" s="803">
        <v>570</v>
      </c>
      <c r="D21" s="803">
        <v>492</v>
      </c>
      <c r="E21" s="803">
        <v>2200</v>
      </c>
      <c r="F21" s="803">
        <v>3313</v>
      </c>
      <c r="G21" s="803">
        <v>2777</v>
      </c>
      <c r="H21" s="803">
        <v>4796</v>
      </c>
      <c r="I21" s="804">
        <v>12229</v>
      </c>
    </row>
    <row r="22" spans="1:9" ht="20.149999999999999" customHeight="1">
      <c r="A22" s="46">
        <v>2011</v>
      </c>
      <c r="B22" s="806">
        <v>25607</v>
      </c>
      <c r="C22" s="806">
        <v>580</v>
      </c>
      <c r="D22" s="806">
        <v>488</v>
      </c>
      <c r="E22" s="806">
        <v>2142</v>
      </c>
      <c r="F22" s="806">
        <v>3189</v>
      </c>
      <c r="G22" s="806">
        <v>2681</v>
      </c>
      <c r="H22" s="806">
        <v>4561</v>
      </c>
      <c r="I22" s="807">
        <v>11966</v>
      </c>
    </row>
    <row r="23" spans="1:9" ht="20.149999999999999" customHeight="1">
      <c r="A23" s="21">
        <v>2012</v>
      </c>
      <c r="B23" s="803">
        <v>24215</v>
      </c>
      <c r="C23" s="803">
        <v>568</v>
      </c>
      <c r="D23" s="803">
        <v>484</v>
      </c>
      <c r="E23" s="803">
        <v>2053</v>
      </c>
      <c r="F23" s="803">
        <v>2976</v>
      </c>
      <c r="G23" s="803">
        <v>2506</v>
      </c>
      <c r="H23" s="803">
        <v>4408</v>
      </c>
      <c r="I23" s="804">
        <v>11220</v>
      </c>
    </row>
    <row r="24" spans="1:9" ht="20.149999999999999" customHeight="1">
      <c r="A24" s="46">
        <v>2013</v>
      </c>
      <c r="B24" s="806">
        <v>23399</v>
      </c>
      <c r="C24" s="806">
        <v>561</v>
      </c>
      <c r="D24" s="806">
        <v>471</v>
      </c>
      <c r="E24" s="806">
        <v>1997</v>
      </c>
      <c r="F24" s="806">
        <v>2903</v>
      </c>
      <c r="G24" s="806">
        <v>2423</v>
      </c>
      <c r="H24" s="806">
        <v>4260</v>
      </c>
      <c r="I24" s="807">
        <v>10784</v>
      </c>
    </row>
    <row r="25" spans="1:9" ht="20.149999999999999" customHeight="1">
      <c r="A25" s="21">
        <v>2014</v>
      </c>
      <c r="B25" s="803">
        <v>22344</v>
      </c>
      <c r="C25" s="803">
        <v>545</v>
      </c>
      <c r="D25" s="803">
        <v>462</v>
      </c>
      <c r="E25" s="803">
        <v>1951</v>
      </c>
      <c r="F25" s="803">
        <v>2771</v>
      </c>
      <c r="G25" s="803">
        <v>2266</v>
      </c>
      <c r="H25" s="803">
        <v>3871</v>
      </c>
      <c r="I25" s="804">
        <v>10478</v>
      </c>
    </row>
    <row r="26" spans="1:9" ht="20.149999999999999" customHeight="1">
      <c r="A26" s="46">
        <v>2015</v>
      </c>
      <c r="B26" s="806">
        <v>22166</v>
      </c>
      <c r="C26" s="806">
        <v>522</v>
      </c>
      <c r="D26" s="806">
        <v>464</v>
      </c>
      <c r="E26" s="806">
        <v>1864</v>
      </c>
      <c r="F26" s="806">
        <v>2653</v>
      </c>
      <c r="G26" s="806">
        <v>2173</v>
      </c>
      <c r="H26" s="806">
        <v>3868</v>
      </c>
      <c r="I26" s="807">
        <v>10622</v>
      </c>
    </row>
    <row r="27" spans="1:9" ht="20.149999999999999" customHeight="1">
      <c r="A27" s="21">
        <v>2016</v>
      </c>
      <c r="B27" s="803">
        <v>22333</v>
      </c>
      <c r="C27" s="803">
        <v>500</v>
      </c>
      <c r="D27" s="803">
        <v>440</v>
      </c>
      <c r="E27" s="803">
        <v>1800</v>
      </c>
      <c r="F27" s="803">
        <v>2559</v>
      </c>
      <c r="G27" s="803">
        <v>2075</v>
      </c>
      <c r="H27" s="803">
        <v>3797</v>
      </c>
      <c r="I27" s="804">
        <v>11162</v>
      </c>
    </row>
    <row r="28" spans="1:9" ht="20.149999999999999" customHeight="1">
      <c r="A28" s="46">
        <v>2017</v>
      </c>
      <c r="B28" s="806">
        <v>22520</v>
      </c>
      <c r="C28" s="806">
        <v>489</v>
      </c>
      <c r="D28" s="806">
        <v>419</v>
      </c>
      <c r="E28" s="806">
        <v>1712</v>
      </c>
      <c r="F28" s="806">
        <v>2451</v>
      </c>
      <c r="G28" s="806">
        <v>1944</v>
      </c>
      <c r="H28" s="806">
        <v>3789</v>
      </c>
      <c r="I28" s="807">
        <v>11716</v>
      </c>
    </row>
    <row r="29" spans="1:9" ht="20.149999999999999" customHeight="1">
      <c r="A29" s="21">
        <v>2018</v>
      </c>
      <c r="B29" s="803">
        <v>23371</v>
      </c>
      <c r="C29" s="803">
        <v>479</v>
      </c>
      <c r="D29" s="803">
        <v>389</v>
      </c>
      <c r="E29" s="803">
        <v>1662</v>
      </c>
      <c r="F29" s="803">
        <v>2417</v>
      </c>
      <c r="G29" s="803">
        <v>1885</v>
      </c>
      <c r="H29" s="803">
        <v>3953</v>
      </c>
      <c r="I29" s="804">
        <v>12586</v>
      </c>
    </row>
    <row r="30" spans="1:9" ht="20.149999999999999" customHeight="1">
      <c r="A30" s="46">
        <v>2019</v>
      </c>
      <c r="B30" s="806">
        <v>23694</v>
      </c>
      <c r="C30" s="806">
        <v>447</v>
      </c>
      <c r="D30" s="806">
        <v>365</v>
      </c>
      <c r="E30" s="806">
        <v>1608</v>
      </c>
      <c r="F30" s="806">
        <v>2248</v>
      </c>
      <c r="G30" s="806">
        <v>1838</v>
      </c>
      <c r="H30" s="806">
        <v>4037</v>
      </c>
      <c r="I30" s="807">
        <v>13151</v>
      </c>
    </row>
    <row r="31" spans="1:9" ht="20.149999999999999" customHeight="1">
      <c r="A31" s="21">
        <v>2020</v>
      </c>
      <c r="B31" s="803">
        <v>23198</v>
      </c>
      <c r="C31" s="803">
        <v>445</v>
      </c>
      <c r="D31" s="803">
        <v>350</v>
      </c>
      <c r="E31" s="803">
        <v>1511</v>
      </c>
      <c r="F31" s="803">
        <v>2132</v>
      </c>
      <c r="G31" s="803">
        <v>1749</v>
      </c>
      <c r="H31" s="803">
        <v>3933</v>
      </c>
      <c r="I31" s="804">
        <v>13078</v>
      </c>
    </row>
    <row r="32" spans="1:9" ht="20.149999999999999" customHeight="1">
      <c r="A32" s="46">
        <v>2021</v>
      </c>
      <c r="B32" s="806">
        <v>23908</v>
      </c>
      <c r="C32" s="806">
        <v>431</v>
      </c>
      <c r="D32" s="806">
        <v>311</v>
      </c>
      <c r="E32" s="806">
        <v>1427</v>
      </c>
      <c r="F32" s="806">
        <v>1991</v>
      </c>
      <c r="G32" s="806">
        <v>1620</v>
      </c>
      <c r="H32" s="806">
        <v>3892</v>
      </c>
      <c r="I32" s="807">
        <v>14236</v>
      </c>
    </row>
    <row r="33" spans="1:9" ht="20.149999999999999" customHeight="1">
      <c r="A33" s="21">
        <v>2022</v>
      </c>
      <c r="B33" s="803">
        <v>23766</v>
      </c>
      <c r="C33" s="803">
        <v>428</v>
      </c>
      <c r="D33" s="803">
        <v>286</v>
      </c>
      <c r="E33" s="803">
        <v>1351</v>
      </c>
      <c r="F33" s="803">
        <v>1847</v>
      </c>
      <c r="G33" s="803">
        <v>1510</v>
      </c>
      <c r="H33" s="803">
        <v>4085</v>
      </c>
      <c r="I33" s="804">
        <v>14259</v>
      </c>
    </row>
    <row r="34" spans="1:9" ht="20.149999999999999" customHeight="1" thickBot="1">
      <c r="A34" s="808">
        <v>2023</v>
      </c>
      <c r="B34" s="812">
        <v>23522</v>
      </c>
      <c r="C34" s="812">
        <v>402</v>
      </c>
      <c r="D34" s="812">
        <v>265</v>
      </c>
      <c r="E34" s="812">
        <v>1288</v>
      </c>
      <c r="F34" s="812">
        <v>1720</v>
      </c>
      <c r="G34" s="812">
        <v>1432</v>
      </c>
      <c r="H34" s="812">
        <v>3858</v>
      </c>
      <c r="I34" s="810">
        <v>14557</v>
      </c>
    </row>
    <row r="35" spans="1:9" ht="8.15" customHeight="1">
      <c r="A35" s="69" t="s">
        <v>0</v>
      </c>
      <c r="B35" s="813"/>
      <c r="C35" s="813"/>
      <c r="D35" s="813"/>
      <c r="E35" s="813"/>
      <c r="F35" s="813"/>
      <c r="G35" s="813"/>
      <c r="H35" s="813"/>
      <c r="I35" s="813"/>
    </row>
    <row r="36" spans="1:9" s="20" customFormat="1" ht="15" customHeight="1">
      <c r="A36" s="15" t="s">
        <v>509</v>
      </c>
      <c r="B36" s="15"/>
      <c r="C36" s="15"/>
      <c r="D36" s="15"/>
      <c r="E36" s="15"/>
      <c r="F36" s="15"/>
      <c r="G36" s="15"/>
      <c r="H36" s="15"/>
      <c r="I36" s="15"/>
    </row>
    <row r="37" spans="1:9" ht="8.15" customHeight="1">
      <c r="A37" s="40"/>
      <c r="B37" s="40"/>
      <c r="C37" s="40"/>
      <c r="D37" s="40"/>
      <c r="E37" s="40"/>
      <c r="F37" s="40"/>
      <c r="G37" s="40"/>
      <c r="H37" s="40"/>
      <c r="I37" s="40"/>
    </row>
    <row r="38" spans="1:9" s="20" customFormat="1" ht="15" customHeight="1">
      <c r="A38" s="15" t="s">
        <v>408</v>
      </c>
      <c r="B38" s="15"/>
      <c r="C38" s="15"/>
      <c r="D38" s="15"/>
      <c r="E38" s="15"/>
      <c r="F38" s="15"/>
      <c r="G38" s="15"/>
      <c r="H38" s="15"/>
      <c r="I38" s="15"/>
    </row>
    <row r="39" spans="1:9" s="20" customFormat="1" ht="15" customHeight="1">
      <c r="A39" s="41" t="s">
        <v>486</v>
      </c>
      <c r="B39" s="15"/>
      <c r="C39" s="15"/>
      <c r="D39" s="15"/>
      <c r="E39" s="15"/>
      <c r="F39" s="15"/>
      <c r="G39" s="15"/>
      <c r="H39" s="15"/>
      <c r="I39" s="15"/>
    </row>
  </sheetData>
  <mergeCells count="1">
    <mergeCell ref="A1:I1"/>
  </mergeCells>
  <printOptions horizontalCentered="1"/>
  <pageMargins left="0.7" right="0.7" top="0.75" bottom="0.5" header="0.3" footer="0.3"/>
  <pageSetup scale="68" orientation="portrait" r:id="rId1"/>
  <headerFooter>
    <oddFooter>&amp;R2022 Data Tables Installment</oddFooter>
  </headerFooter>
  <drawing r:id="rId2"/>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468E16-EC27-4E85-BA7E-3958F72B2203}">
  <sheetPr>
    <tabColor rgb="FF1F4E78"/>
    <pageSetUpPr fitToPage="1"/>
  </sheetPr>
  <dimension ref="A1:D38"/>
  <sheetViews>
    <sheetView showGridLines="0" zoomScaleNormal="100" zoomScaleSheetLayoutView="100" workbookViewId="0">
      <pane xSplit="1" ySplit="2" topLeftCell="B3" activePane="bottomRight" state="frozen"/>
      <selection activeCell="C9" sqref="C9"/>
      <selection pane="topRight" activeCell="C9" sqref="C9"/>
      <selection pane="bottomLeft" activeCell="C9" sqref="C9"/>
      <selection pane="bottomRight" activeCell="B3" sqref="B3"/>
    </sheetView>
  </sheetViews>
  <sheetFormatPr defaultColWidth="9.1796875" defaultRowHeight="12.5"/>
  <cols>
    <col min="1" max="1" width="18.54296875" style="1" customWidth="1"/>
    <col min="2" max="4" width="23.54296875" style="1" customWidth="1"/>
    <col min="5" max="5" width="12.1796875" style="1" customWidth="1"/>
    <col min="6" max="16384" width="9.1796875" style="1"/>
  </cols>
  <sheetData>
    <row r="1" spans="1:4" s="814" customFormat="1" ht="85" customHeight="1" thickBot="1">
      <c r="A1" s="2050"/>
      <c r="B1" s="2053"/>
      <c r="C1" s="2053"/>
      <c r="D1" s="2054"/>
    </row>
    <row r="2" spans="1:4" ht="39.65" customHeight="1" thickBot="1">
      <c r="A2" s="70" t="s">
        <v>518</v>
      </c>
      <c r="B2" s="66" t="s">
        <v>519</v>
      </c>
      <c r="C2" s="66" t="s">
        <v>520</v>
      </c>
      <c r="D2" s="67" t="s">
        <v>521</v>
      </c>
    </row>
    <row r="3" spans="1:4" s="20" customFormat="1" ht="20.149999999999999" customHeight="1">
      <c r="A3" s="104">
        <v>1980</v>
      </c>
      <c r="B3" s="815">
        <v>0.7762</v>
      </c>
      <c r="C3" s="815">
        <v>0.1603</v>
      </c>
      <c r="D3" s="816">
        <v>6.3600000000000004E-2</v>
      </c>
    </row>
    <row r="4" spans="1:4" s="20" customFormat="1" ht="20.149999999999999" customHeight="1">
      <c r="A4" s="46">
        <v>1985</v>
      </c>
      <c r="B4" s="817">
        <v>0.72199999999999998</v>
      </c>
      <c r="C4" s="817">
        <v>0.187</v>
      </c>
      <c r="D4" s="818">
        <v>9.0999999999999998E-2</v>
      </c>
    </row>
    <row r="5" spans="1:4" s="20" customFormat="1" ht="20.149999999999999" customHeight="1">
      <c r="A5" s="21">
        <v>1990</v>
      </c>
      <c r="B5" s="819">
        <v>0.68100000000000005</v>
      </c>
      <c r="C5" s="819">
        <v>0.19400000000000001</v>
      </c>
      <c r="D5" s="820">
        <v>0.126</v>
      </c>
    </row>
    <row r="6" spans="1:4" s="20" customFormat="1" ht="20.149999999999999" customHeight="1">
      <c r="A6" s="46">
        <v>1995</v>
      </c>
      <c r="B6" s="817">
        <v>0.57799999999999996</v>
      </c>
      <c r="C6" s="817">
        <v>0.22900000000000001</v>
      </c>
      <c r="D6" s="818">
        <v>0.193</v>
      </c>
    </row>
    <row r="7" spans="1:4" s="20" customFormat="1" ht="20.149999999999999" customHeight="1">
      <c r="A7" s="21">
        <v>1996</v>
      </c>
      <c r="B7" s="819">
        <v>0.55300000000000005</v>
      </c>
      <c r="C7" s="819">
        <v>0.23</v>
      </c>
      <c r="D7" s="820">
        <v>0.218</v>
      </c>
    </row>
    <row r="8" spans="1:4" s="20" customFormat="1" ht="20.149999999999999" customHeight="1">
      <c r="A8" s="46">
        <v>1997</v>
      </c>
      <c r="B8" s="817">
        <v>0.54700000000000004</v>
      </c>
      <c r="C8" s="817">
        <v>0.23699999999999999</v>
      </c>
      <c r="D8" s="818">
        <v>0.215</v>
      </c>
    </row>
    <row r="9" spans="1:4" s="20" customFormat="1" ht="20.149999999999999" customHeight="1">
      <c r="A9" s="21">
        <v>1998</v>
      </c>
      <c r="B9" s="819">
        <v>0.54200000000000004</v>
      </c>
      <c r="C9" s="819">
        <v>0.23799999999999999</v>
      </c>
      <c r="D9" s="820">
        <v>0.22</v>
      </c>
    </row>
    <row r="10" spans="1:4" s="20" customFormat="1" ht="20.149999999999999" customHeight="1">
      <c r="A10" s="46">
        <v>1999</v>
      </c>
      <c r="B10" s="817">
        <v>0.53700000000000003</v>
      </c>
      <c r="C10" s="817">
        <v>0.23899999999999999</v>
      </c>
      <c r="D10" s="818">
        <v>0.224</v>
      </c>
    </row>
    <row r="11" spans="1:4" s="20" customFormat="1" ht="20.149999999999999" customHeight="1">
      <c r="A11" s="21">
        <v>2000</v>
      </c>
      <c r="B11" s="819">
        <v>0.51900000000000002</v>
      </c>
      <c r="C11" s="819">
        <v>0.24399999999999999</v>
      </c>
      <c r="D11" s="820">
        <v>0.23699999999999999</v>
      </c>
    </row>
    <row r="12" spans="1:4" s="20" customFormat="1" ht="20.149999999999999" customHeight="1">
      <c r="A12" s="46">
        <v>2001</v>
      </c>
      <c r="B12" s="817">
        <v>0.51300000000000001</v>
      </c>
      <c r="C12" s="817">
        <v>0.246</v>
      </c>
      <c r="D12" s="818">
        <v>0.24099999999999999</v>
      </c>
    </row>
    <row r="13" spans="1:4" s="20" customFormat="1" ht="20.149999999999999" customHeight="1">
      <c r="A13" s="21">
        <v>2002</v>
      </c>
      <c r="B13" s="819">
        <v>0.498</v>
      </c>
      <c r="C13" s="819">
        <v>0.252</v>
      </c>
      <c r="D13" s="820">
        <v>0.25</v>
      </c>
    </row>
    <row r="14" spans="1:4" s="20" customFormat="1" ht="20.149999999999999" customHeight="1">
      <c r="A14" s="46">
        <v>2003</v>
      </c>
      <c r="B14" s="817">
        <v>0.48599999999999999</v>
      </c>
      <c r="C14" s="817">
        <v>0.254</v>
      </c>
      <c r="D14" s="818">
        <v>0.26</v>
      </c>
    </row>
    <row r="15" spans="1:4" s="20" customFormat="1" ht="20.149999999999999" customHeight="1">
      <c r="A15" s="21">
        <v>2004</v>
      </c>
      <c r="B15" s="819">
        <v>0.47199999999999998</v>
      </c>
      <c r="C15" s="819">
        <v>0.26100000000000001</v>
      </c>
      <c r="D15" s="820">
        <v>0.26700000000000002</v>
      </c>
    </row>
    <row r="16" spans="1:4" s="20" customFormat="1" ht="20.149999999999999" customHeight="1">
      <c r="A16" s="46">
        <v>2005</v>
      </c>
      <c r="B16" s="817">
        <v>0.45700000000000002</v>
      </c>
      <c r="C16" s="817">
        <v>0.26600000000000001</v>
      </c>
      <c r="D16" s="818">
        <v>0.27600000000000002</v>
      </c>
    </row>
    <row r="17" spans="1:4" s="20" customFormat="1" ht="20.149999999999999" customHeight="1">
      <c r="A17" s="21">
        <v>2006</v>
      </c>
      <c r="B17" s="819">
        <v>0.44800000000000001</v>
      </c>
      <c r="C17" s="819">
        <v>0.27100000000000002</v>
      </c>
      <c r="D17" s="820">
        <v>0.28100000000000003</v>
      </c>
    </row>
    <row r="18" spans="1:4" s="20" customFormat="1" ht="20.149999999999999" customHeight="1">
      <c r="A18" s="46">
        <v>2007</v>
      </c>
      <c r="B18" s="817">
        <v>0.435</v>
      </c>
      <c r="C18" s="817">
        <v>0.27800000000000002</v>
      </c>
      <c r="D18" s="818">
        <v>0.28699999999999998</v>
      </c>
    </row>
    <row r="19" spans="1:4" s="20" customFormat="1" ht="20.149999999999999" customHeight="1">
      <c r="A19" s="21">
        <v>2008</v>
      </c>
      <c r="B19" s="819">
        <v>0.433</v>
      </c>
      <c r="C19" s="819">
        <v>0.28000000000000003</v>
      </c>
      <c r="D19" s="820">
        <v>0.28699999999999998</v>
      </c>
    </row>
    <row r="20" spans="1:4" s="20" customFormat="1" ht="20.149999999999999" customHeight="1">
      <c r="A20" s="46">
        <v>2009</v>
      </c>
      <c r="B20" s="817">
        <v>0.40200000000000002</v>
      </c>
      <c r="C20" s="817">
        <v>0.29399999999999998</v>
      </c>
      <c r="D20" s="818">
        <v>0.30399999999999999</v>
      </c>
    </row>
    <row r="21" spans="1:4" s="20" customFormat="1" ht="20.149999999999999" customHeight="1">
      <c r="A21" s="21">
        <v>2010</v>
      </c>
      <c r="B21" s="819">
        <v>0.38500000000000001</v>
      </c>
      <c r="C21" s="819">
        <v>0.309</v>
      </c>
      <c r="D21" s="820">
        <v>0.30599999999999999</v>
      </c>
    </row>
    <row r="22" spans="1:4" s="20" customFormat="1" ht="20.149999999999999" customHeight="1">
      <c r="A22" s="46">
        <v>2011</v>
      </c>
      <c r="B22" s="817">
        <v>0.378</v>
      </c>
      <c r="C22" s="817">
        <v>0.317</v>
      </c>
      <c r="D22" s="818">
        <v>0.30499999999999999</v>
      </c>
    </row>
    <row r="23" spans="1:4" s="20" customFormat="1" ht="20.149999999999999" customHeight="1">
      <c r="A23" s="21">
        <v>2012</v>
      </c>
      <c r="B23" s="819">
        <v>0.36899999999999999</v>
      </c>
      <c r="C23" s="819">
        <v>0.33300000000000002</v>
      </c>
      <c r="D23" s="820">
        <v>0.29799999999999999</v>
      </c>
    </row>
    <row r="24" spans="1:4" s="20" customFormat="1" ht="20.149999999999999" customHeight="1">
      <c r="A24" s="46">
        <v>2013</v>
      </c>
      <c r="B24" s="817">
        <v>0.36899999999999999</v>
      </c>
      <c r="C24" s="817">
        <v>0.32900000000000001</v>
      </c>
      <c r="D24" s="818">
        <v>0.30199999999999999</v>
      </c>
    </row>
    <row r="25" spans="1:4" s="20" customFormat="1" ht="20.149999999999999" customHeight="1">
      <c r="A25" s="21">
        <v>2014</v>
      </c>
      <c r="B25" s="819">
        <v>0.36099999999999999</v>
      </c>
      <c r="C25" s="819">
        <v>0.35299999999999998</v>
      </c>
      <c r="D25" s="820">
        <v>0.28599999999999998</v>
      </c>
    </row>
    <row r="26" spans="1:4" s="20" customFormat="1" ht="20.149999999999999" customHeight="1">
      <c r="A26" s="46">
        <v>2015</v>
      </c>
      <c r="B26" s="817">
        <v>0.35749999999999998</v>
      </c>
      <c r="C26" s="817">
        <v>0.35649999999999998</v>
      </c>
      <c r="D26" s="818">
        <v>0.28599999999999998</v>
      </c>
    </row>
    <row r="27" spans="1:4" s="20" customFormat="1" ht="20.149999999999999" customHeight="1">
      <c r="A27" s="21">
        <v>2016</v>
      </c>
      <c r="B27" s="819">
        <v>0.36399999999999999</v>
      </c>
      <c r="C27" s="819">
        <v>0.36</v>
      </c>
      <c r="D27" s="820">
        <v>0.27600000000000002</v>
      </c>
    </row>
    <row r="28" spans="1:4" s="20" customFormat="1" ht="20.149999999999999" customHeight="1">
      <c r="A28" s="46">
        <v>2017</v>
      </c>
      <c r="B28" s="817">
        <v>0.34920000000000001</v>
      </c>
      <c r="C28" s="817">
        <v>0.37690000000000001</v>
      </c>
      <c r="D28" s="818">
        <v>0.27400000000000002</v>
      </c>
    </row>
    <row r="29" spans="1:4" s="20" customFormat="1" ht="20.149999999999999" customHeight="1">
      <c r="A29" s="21">
        <v>2018</v>
      </c>
      <c r="B29" s="819">
        <v>0.34899999999999998</v>
      </c>
      <c r="C29" s="819">
        <v>0.379</v>
      </c>
      <c r="D29" s="820">
        <v>0.27200000000000002</v>
      </c>
    </row>
    <row r="30" spans="1:4" s="20" customFormat="1" ht="20.149999999999999" customHeight="1">
      <c r="A30" s="46">
        <v>2019</v>
      </c>
      <c r="B30" s="817">
        <v>0.34699999999999998</v>
      </c>
      <c r="C30" s="817">
        <v>0.38300000000000001</v>
      </c>
      <c r="D30" s="818">
        <v>0.27</v>
      </c>
    </row>
    <row r="31" spans="1:4" s="20" customFormat="1" ht="20.149999999999999" customHeight="1">
      <c r="A31" s="21">
        <v>2020</v>
      </c>
      <c r="B31" s="819">
        <v>0.3402</v>
      </c>
      <c r="C31" s="819">
        <v>0.39329999999999998</v>
      </c>
      <c r="D31" s="820">
        <v>0.26650000000000001</v>
      </c>
    </row>
    <row r="32" spans="1:4" s="20" customFormat="1" ht="20.149999999999999" customHeight="1" thickBot="1">
      <c r="A32" s="808">
        <v>2021</v>
      </c>
      <c r="B32" s="821">
        <v>0.3387</v>
      </c>
      <c r="C32" s="821">
        <v>0.39200000000000002</v>
      </c>
      <c r="D32" s="822">
        <v>0.26929999999999998</v>
      </c>
    </row>
    <row r="33" spans="1:4" ht="8.15" customHeight="1">
      <c r="A33" s="7" t="s">
        <v>0</v>
      </c>
      <c r="B33" s="823"/>
      <c r="C33" s="823"/>
      <c r="D33" s="824"/>
    </row>
    <row r="34" spans="1:4" ht="15" customHeight="1">
      <c r="A34" s="1949" t="s">
        <v>522</v>
      </c>
      <c r="B34" s="1949"/>
      <c r="C34" s="1949"/>
      <c r="D34" s="1949"/>
    </row>
    <row r="35" spans="1:4" ht="8.15" customHeight="1"/>
    <row r="36" spans="1:4" ht="15" customHeight="1">
      <c r="A36" s="15" t="s">
        <v>21</v>
      </c>
    </row>
    <row r="37" spans="1:4" s="20" customFormat="1" ht="15" customHeight="1">
      <c r="A37" s="41" t="s">
        <v>523</v>
      </c>
      <c r="B37" s="825"/>
      <c r="C37" s="24"/>
      <c r="D37" s="24"/>
    </row>
    <row r="38" spans="1:4" s="20" customFormat="1" ht="15" customHeight="1">
      <c r="A38" s="41" t="s">
        <v>524</v>
      </c>
      <c r="B38" s="826"/>
      <c r="C38" s="24"/>
      <c r="D38" s="24"/>
    </row>
  </sheetData>
  <mergeCells count="2">
    <mergeCell ref="A1:D1"/>
    <mergeCell ref="A34:D34"/>
  </mergeCells>
  <printOptions horizontalCentered="1"/>
  <pageMargins left="0.7" right="0.7" top="0.75" bottom="0.5" header="0.3" footer="0.3"/>
  <pageSetup scale="87" orientation="portrait" r:id="rId1"/>
  <headerFooter>
    <oddFooter>&amp;R2022 Data Tables Installment</oddFooter>
  </headerFooter>
  <drawing r:id="rId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021155-B564-43ED-B402-82D180D6AE45}">
  <sheetPr>
    <tabColor rgb="FF1F4E78"/>
    <pageSetUpPr fitToPage="1"/>
  </sheetPr>
  <dimension ref="A1:E42"/>
  <sheetViews>
    <sheetView showGridLines="0" zoomScaleNormal="100" zoomScaleSheetLayoutView="100" workbookViewId="0">
      <pane xSplit="1" ySplit="3" topLeftCell="B4" activePane="bottomRight" state="frozen"/>
      <selection activeCell="C9" sqref="C9"/>
      <selection pane="topRight" activeCell="C9" sqref="C9"/>
      <selection pane="bottomLeft" activeCell="C9" sqref="C9"/>
      <selection pane="bottomRight" activeCell="B4" sqref="B4"/>
    </sheetView>
  </sheetViews>
  <sheetFormatPr defaultColWidth="9.1796875" defaultRowHeight="12.5"/>
  <cols>
    <col min="1" max="1" width="13.453125" style="1" customWidth="1"/>
    <col min="2" max="2" width="23.7265625" style="1" customWidth="1"/>
    <col min="3" max="5" width="22.54296875" style="1" customWidth="1"/>
    <col min="6" max="16384" width="9.1796875" style="1"/>
  </cols>
  <sheetData>
    <row r="1" spans="1:5" ht="85" customHeight="1" thickBot="1">
      <c r="A1" s="2050"/>
      <c r="B1" s="2051"/>
      <c r="C1" s="2051"/>
      <c r="D1" s="2051"/>
      <c r="E1" s="2052"/>
    </row>
    <row r="2" spans="1:5" s="71" customFormat="1" ht="27" customHeight="1">
      <c r="A2" s="1941" t="s">
        <v>500</v>
      </c>
      <c r="B2" s="1944" t="s">
        <v>525</v>
      </c>
      <c r="C2" s="2002" t="s">
        <v>526</v>
      </c>
      <c r="D2" s="2055"/>
      <c r="E2" s="2056"/>
    </row>
    <row r="3" spans="1:5" s="71" customFormat="1" ht="35.15" customHeight="1" thickBot="1">
      <c r="A3" s="2001"/>
      <c r="B3" s="2005"/>
      <c r="C3" s="72" t="s">
        <v>527</v>
      </c>
      <c r="D3" s="72" t="s">
        <v>528</v>
      </c>
      <c r="E3" s="793" t="s">
        <v>529</v>
      </c>
    </row>
    <row r="4" spans="1:5" ht="20.149999999999999" customHeight="1">
      <c r="A4" s="21">
        <v>1980</v>
      </c>
      <c r="B4" s="828">
        <v>74095</v>
      </c>
      <c r="C4" s="829">
        <v>0.28799999999999998</v>
      </c>
      <c r="D4" s="829">
        <v>8.2000000000000003E-2</v>
      </c>
      <c r="E4" s="830">
        <v>0.37</v>
      </c>
    </row>
    <row r="5" spans="1:5" ht="20.149999999999999" customHeight="1">
      <c r="A5" s="46">
        <v>1985</v>
      </c>
      <c r="B5" s="831">
        <v>82180</v>
      </c>
      <c r="C5" s="832">
        <v>0.26200000000000001</v>
      </c>
      <c r="D5" s="832">
        <v>6.6000000000000003E-2</v>
      </c>
      <c r="E5" s="833">
        <v>0.32800000000000001</v>
      </c>
    </row>
    <row r="6" spans="1:5" ht="20.149999999999999" customHeight="1">
      <c r="A6" s="21">
        <v>1990</v>
      </c>
      <c r="B6" s="828">
        <v>89614</v>
      </c>
      <c r="C6" s="829">
        <v>0.24</v>
      </c>
      <c r="D6" s="829">
        <v>5.6000000000000001E-2</v>
      </c>
      <c r="E6" s="830">
        <v>0.29599999999999999</v>
      </c>
    </row>
    <row r="7" spans="1:5" ht="20.149999999999999" customHeight="1">
      <c r="A7" s="46">
        <v>1991</v>
      </c>
      <c r="B7" s="831">
        <v>88875</v>
      </c>
      <c r="C7" s="834">
        <v>0.23799999999999999</v>
      </c>
      <c r="D7" s="832">
        <v>5.3999999999999999E-2</v>
      </c>
      <c r="E7" s="833">
        <v>0.29099999999999998</v>
      </c>
    </row>
    <row r="8" spans="1:5" ht="20.149999999999999" customHeight="1">
      <c r="A8" s="21">
        <v>1992</v>
      </c>
      <c r="B8" s="828">
        <v>90372</v>
      </c>
      <c r="C8" s="835">
        <v>0.22800000000000001</v>
      </c>
      <c r="D8" s="829">
        <v>5.1999999999999998E-2</v>
      </c>
      <c r="E8" s="830">
        <v>0.28000000000000003</v>
      </c>
    </row>
    <row r="9" spans="1:5" ht="20.149999999999999" customHeight="1">
      <c r="A9" s="46">
        <v>1993</v>
      </c>
      <c r="B9" s="831">
        <v>92399</v>
      </c>
      <c r="C9" s="834">
        <v>0.216</v>
      </c>
      <c r="D9" s="832">
        <v>0.05</v>
      </c>
      <c r="E9" s="833">
        <v>0.26600000000000001</v>
      </c>
    </row>
    <row r="10" spans="1:5" ht="20.149999999999999" customHeight="1">
      <c r="A10" s="21">
        <v>1994</v>
      </c>
      <c r="B10" s="828">
        <v>95595</v>
      </c>
      <c r="C10" s="835">
        <v>0.20699999999999999</v>
      </c>
      <c r="D10" s="829">
        <v>4.7E-2</v>
      </c>
      <c r="E10" s="830">
        <v>0.254</v>
      </c>
    </row>
    <row r="11" spans="1:5" ht="20.149999999999999" customHeight="1">
      <c r="A11" s="46">
        <v>1995</v>
      </c>
      <c r="B11" s="831">
        <v>96429</v>
      </c>
      <c r="C11" s="834">
        <v>0.19600000000000001</v>
      </c>
      <c r="D11" s="832">
        <v>4.7E-2</v>
      </c>
      <c r="E11" s="833">
        <v>0.24199999999999999</v>
      </c>
    </row>
    <row r="12" spans="1:5" ht="20.149999999999999" customHeight="1">
      <c r="A12" s="21">
        <v>1996</v>
      </c>
      <c r="B12" s="828">
        <v>98896</v>
      </c>
      <c r="C12" s="835">
        <v>0.183</v>
      </c>
      <c r="D12" s="829">
        <v>4.5999999999999999E-2</v>
      </c>
      <c r="E12" s="830">
        <v>0.22900000000000001</v>
      </c>
    </row>
    <row r="13" spans="1:5" ht="20.149999999999999" customHeight="1">
      <c r="A13" s="46">
        <v>1997</v>
      </c>
      <c r="B13" s="831">
        <v>101999</v>
      </c>
      <c r="C13" s="834">
        <v>0.17799999999999999</v>
      </c>
      <c r="D13" s="832">
        <v>4.4999999999999998E-2</v>
      </c>
      <c r="E13" s="833">
        <v>0.223</v>
      </c>
    </row>
    <row r="14" spans="1:5" ht="20.149999999999999" customHeight="1">
      <c r="A14" s="21">
        <v>1998</v>
      </c>
      <c r="B14" s="828">
        <v>103698</v>
      </c>
      <c r="C14" s="835">
        <v>0.17499999999999999</v>
      </c>
      <c r="D14" s="829">
        <v>4.3999999999999997E-2</v>
      </c>
      <c r="E14" s="830">
        <v>0.219</v>
      </c>
    </row>
    <row r="15" spans="1:5" ht="20.149999999999999" customHeight="1">
      <c r="A15" s="46">
        <v>1999</v>
      </c>
      <c r="B15" s="831">
        <v>105707</v>
      </c>
      <c r="C15" s="834">
        <v>0.17199999999999999</v>
      </c>
      <c r="D15" s="832">
        <v>4.2999999999999997E-2</v>
      </c>
      <c r="E15" s="833">
        <v>0.215</v>
      </c>
    </row>
    <row r="16" spans="1:5" ht="20.149999999999999" customHeight="1">
      <c r="A16" s="21">
        <v>2000</v>
      </c>
      <c r="B16" s="828">
        <v>108097</v>
      </c>
      <c r="C16" s="835">
        <v>0.16400000000000001</v>
      </c>
      <c r="D16" s="829">
        <v>4.2999999999999997E-2</v>
      </c>
      <c r="E16" s="830">
        <v>0.20699999999999999</v>
      </c>
    </row>
    <row r="17" spans="1:5" ht="20.149999999999999" customHeight="1">
      <c r="A17" s="46">
        <v>2001</v>
      </c>
      <c r="B17" s="831">
        <v>106747</v>
      </c>
      <c r="C17" s="834">
        <v>0.16500000000000001</v>
      </c>
      <c r="D17" s="832">
        <v>4.3999999999999997E-2</v>
      </c>
      <c r="E17" s="833">
        <v>0.20899999999999999</v>
      </c>
    </row>
    <row r="18" spans="1:5" ht="20.149999999999999" customHeight="1">
      <c r="A18" s="21">
        <v>2002</v>
      </c>
      <c r="B18" s="828">
        <v>106687</v>
      </c>
      <c r="C18" s="835">
        <v>0.16</v>
      </c>
      <c r="D18" s="829">
        <v>4.2999999999999997E-2</v>
      </c>
      <c r="E18" s="830">
        <v>0.20300000000000001</v>
      </c>
    </row>
    <row r="19" spans="1:5" ht="20.149999999999999" customHeight="1">
      <c r="A19" s="46">
        <v>2003</v>
      </c>
      <c r="B19" s="831">
        <v>108331</v>
      </c>
      <c r="C19" s="834">
        <v>0.154</v>
      </c>
      <c r="D19" s="832">
        <v>4.2000000000000003E-2</v>
      </c>
      <c r="E19" s="833">
        <v>0.19700000000000001</v>
      </c>
    </row>
    <row r="20" spans="1:5" ht="20.149999999999999" customHeight="1">
      <c r="A20" s="21">
        <v>2004</v>
      </c>
      <c r="B20" s="828">
        <v>109462</v>
      </c>
      <c r="C20" s="835">
        <v>0.14899999999999999</v>
      </c>
      <c r="D20" s="829">
        <v>4.1000000000000002E-2</v>
      </c>
      <c r="E20" s="830">
        <v>0.19</v>
      </c>
    </row>
    <row r="21" spans="1:5" ht="20.149999999999999" customHeight="1">
      <c r="A21" s="46">
        <v>2005</v>
      </c>
      <c r="B21" s="831">
        <v>112422</v>
      </c>
      <c r="C21" s="834">
        <v>0.13900000000000001</v>
      </c>
      <c r="D21" s="832">
        <v>0.04</v>
      </c>
      <c r="E21" s="833">
        <v>0.17899999999999999</v>
      </c>
    </row>
    <row r="22" spans="1:5" ht="20.149999999999999" customHeight="1">
      <c r="A22" s="21">
        <v>2006</v>
      </c>
      <c r="B22" s="828">
        <v>114520</v>
      </c>
      <c r="C22" s="835">
        <v>0.13300000000000001</v>
      </c>
      <c r="D22" s="829">
        <v>3.9E-2</v>
      </c>
      <c r="E22" s="830">
        <v>0.17199999999999999</v>
      </c>
    </row>
    <row r="23" spans="1:5" ht="20.149999999999999" customHeight="1">
      <c r="A23" s="46">
        <v>2007</v>
      </c>
      <c r="B23" s="831">
        <v>115524</v>
      </c>
      <c r="C23" s="834">
        <v>0.12759999999999999</v>
      </c>
      <c r="D23" s="832">
        <v>3.8699999999999998E-2</v>
      </c>
      <c r="E23" s="833">
        <v>0.1663</v>
      </c>
    </row>
    <row r="24" spans="1:5" ht="20.149999999999999" customHeight="1">
      <c r="A24" s="21">
        <v>2008</v>
      </c>
      <c r="B24" s="828">
        <v>112265</v>
      </c>
      <c r="C24" s="835">
        <v>0.13070000000000001</v>
      </c>
      <c r="D24" s="829">
        <v>3.9699999999999999E-2</v>
      </c>
      <c r="E24" s="830">
        <v>0.1704</v>
      </c>
    </row>
    <row r="25" spans="1:5" ht="20.149999999999999" customHeight="1">
      <c r="A25" s="46">
        <v>2009</v>
      </c>
      <c r="B25" s="831">
        <v>107103</v>
      </c>
      <c r="C25" s="834">
        <v>0.127</v>
      </c>
      <c r="D25" s="832">
        <v>4.0099999999999997E-2</v>
      </c>
      <c r="E25" s="833">
        <v>0.1671</v>
      </c>
    </row>
    <row r="26" spans="1:5" ht="20.149999999999999" customHeight="1">
      <c r="A26" s="21">
        <v>2010</v>
      </c>
      <c r="B26" s="828">
        <v>108986</v>
      </c>
      <c r="C26" s="835">
        <v>0.1182</v>
      </c>
      <c r="D26" s="829">
        <v>3.7400000000000003E-2</v>
      </c>
      <c r="E26" s="830">
        <v>0.15559999999999999</v>
      </c>
    </row>
    <row r="27" spans="1:5" ht="20.149999999999999" customHeight="1">
      <c r="A27" s="46">
        <v>2011</v>
      </c>
      <c r="B27" s="831">
        <v>110672</v>
      </c>
      <c r="C27" s="834">
        <v>0.114</v>
      </c>
      <c r="D27" s="832">
        <v>3.56E-2</v>
      </c>
      <c r="E27" s="833">
        <v>0.15</v>
      </c>
    </row>
    <row r="28" spans="1:5" ht="20.149999999999999" customHeight="1">
      <c r="A28" s="21">
        <v>2012</v>
      </c>
      <c r="B28" s="828">
        <v>112600</v>
      </c>
      <c r="C28" s="835">
        <v>0.1066</v>
      </c>
      <c r="D28" s="829">
        <v>3.3700000000000001E-2</v>
      </c>
      <c r="E28" s="830">
        <v>0.14030000000000001</v>
      </c>
    </row>
    <row r="29" spans="1:5" ht="20.149999999999999" customHeight="1">
      <c r="A29" s="46">
        <v>2013</v>
      </c>
      <c r="B29" s="831">
        <v>114932</v>
      </c>
      <c r="C29" s="834">
        <v>0.1024</v>
      </c>
      <c r="D29" s="832">
        <v>3.3300000000000003E-2</v>
      </c>
      <c r="E29" s="833">
        <v>0.13569999999999999</v>
      </c>
    </row>
    <row r="30" spans="1:5" ht="20.149999999999999" customHeight="1">
      <c r="A30" s="21">
        <v>2014</v>
      </c>
      <c r="B30" s="828">
        <v>117698</v>
      </c>
      <c r="C30" s="835">
        <v>9.4899999999999998E-2</v>
      </c>
      <c r="D30" s="829">
        <v>3.1800000000000002E-2</v>
      </c>
      <c r="E30" s="830">
        <v>0.12659999999999999</v>
      </c>
    </row>
    <row r="31" spans="1:5" ht="20.149999999999999" customHeight="1">
      <c r="A31" s="46">
        <v>2015</v>
      </c>
      <c r="B31" s="831">
        <v>119565</v>
      </c>
      <c r="C31" s="834">
        <v>8.8599999999999998E-2</v>
      </c>
      <c r="D31" s="832">
        <v>3.1099999999999999E-2</v>
      </c>
      <c r="E31" s="833">
        <v>0.1197</v>
      </c>
    </row>
    <row r="32" spans="1:5" ht="20.149999999999999" customHeight="1">
      <c r="A32" s="21">
        <v>2016</v>
      </c>
      <c r="B32" s="828">
        <v>121090</v>
      </c>
      <c r="C32" s="835">
        <v>8.5999999999999993E-2</v>
      </c>
      <c r="D32" s="829">
        <v>3.1E-2</v>
      </c>
      <c r="E32" s="830">
        <v>0.11799999999999999</v>
      </c>
    </row>
    <row r="33" spans="1:5" ht="20.149999999999999" customHeight="1">
      <c r="A33" s="46">
        <v>2017</v>
      </c>
      <c r="B33" s="831">
        <v>123096</v>
      </c>
      <c r="C33" s="834">
        <v>7.8E-2</v>
      </c>
      <c r="D33" s="832">
        <v>3.1E-2</v>
      </c>
      <c r="E33" s="833">
        <v>0.109</v>
      </c>
    </row>
    <row r="34" spans="1:5" ht="20.149999999999999" customHeight="1">
      <c r="A34" s="21">
        <v>2018</v>
      </c>
      <c r="B34" s="828">
        <v>126013</v>
      </c>
      <c r="C34" s="835">
        <v>7.2999999999999995E-2</v>
      </c>
      <c r="D34" s="829">
        <v>3.1E-2</v>
      </c>
      <c r="E34" s="830">
        <v>0.10299999999999999</v>
      </c>
    </row>
    <row r="35" spans="1:5" ht="20.149999999999999" customHeight="1">
      <c r="A35" s="46">
        <v>2019</v>
      </c>
      <c r="B35" s="831">
        <v>127603</v>
      </c>
      <c r="C35" s="834">
        <v>6.7000000000000004E-2</v>
      </c>
      <c r="D35" s="832">
        <v>3.1E-2</v>
      </c>
      <c r="E35" s="833">
        <v>9.8000000000000004E-2</v>
      </c>
    </row>
    <row r="36" spans="1:5" ht="20.149999999999999" customHeight="1">
      <c r="A36" s="46">
        <v>2020</v>
      </c>
      <c r="B36" s="831">
        <v>119434</v>
      </c>
      <c r="C36" s="834">
        <v>6.7000000000000004E-2</v>
      </c>
      <c r="D36" s="832">
        <v>3.3000000000000002E-2</v>
      </c>
      <c r="E36" s="833">
        <v>0.1</v>
      </c>
    </row>
    <row r="37" spans="1:5" ht="20.149999999999999" customHeight="1" thickBot="1">
      <c r="A37" s="836">
        <v>2021</v>
      </c>
      <c r="B37" s="837">
        <v>124509</v>
      </c>
      <c r="C37" s="838">
        <v>6.1693349878322049E-2</v>
      </c>
      <c r="D37" s="838">
        <v>3.0104040671758665E-2</v>
      </c>
      <c r="E37" s="1540">
        <v>9.179739055008071E-2</v>
      </c>
    </row>
    <row r="38" spans="1:5" ht="8.15" customHeight="1">
      <c r="A38" s="34" t="s">
        <v>0</v>
      </c>
      <c r="B38" s="839"/>
      <c r="C38" s="840"/>
      <c r="D38" s="823"/>
      <c r="E38" s="823"/>
    </row>
    <row r="39" spans="1:5" ht="25" customHeight="1">
      <c r="A39" s="2057" t="s">
        <v>530</v>
      </c>
      <c r="B39" s="2057"/>
      <c r="C39" s="2057"/>
      <c r="D39" s="2057"/>
      <c r="E39" s="2057"/>
    </row>
    <row r="40" spans="1:5" ht="8.15" customHeight="1">
      <c r="A40" s="56"/>
      <c r="B40" s="56"/>
      <c r="C40" s="56"/>
      <c r="D40" s="56"/>
      <c r="E40" s="56"/>
    </row>
    <row r="41" spans="1:5" ht="15" customHeight="1">
      <c r="A41" s="56" t="s">
        <v>408</v>
      </c>
      <c r="B41" s="56"/>
      <c r="C41" s="56"/>
      <c r="D41" s="56"/>
      <c r="E41" s="56"/>
    </row>
    <row r="42" spans="1:5" ht="15" customHeight="1">
      <c r="A42" s="52" t="s">
        <v>531</v>
      </c>
      <c r="B42" s="841"/>
      <c r="C42" s="841"/>
      <c r="D42" s="841"/>
      <c r="E42" s="841"/>
    </row>
  </sheetData>
  <mergeCells count="5">
    <mergeCell ref="A1:E1"/>
    <mergeCell ref="A2:A3"/>
    <mergeCell ref="B2:B3"/>
    <mergeCell ref="C2:E2"/>
    <mergeCell ref="A39:E39"/>
  </mergeCells>
  <printOptions horizontalCentered="1"/>
  <pageMargins left="0.7" right="0.7" top="0.75" bottom="0.5" header="0.3" footer="0.3"/>
  <pageSetup scale="77" orientation="portrait" r:id="rId1"/>
  <headerFooter>
    <oddFooter>&amp;R2022 Data Tables Installment</oddFooter>
  </headerFooter>
  <drawing r:id="rId2"/>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F6A364-2650-436A-9A3B-12C5E833E66F}">
  <sheetPr>
    <tabColor rgb="FF1F4E78"/>
    <pageSetUpPr fitToPage="1"/>
  </sheetPr>
  <dimension ref="A1:M30"/>
  <sheetViews>
    <sheetView showGridLines="0" zoomScaleNormal="100" zoomScaleSheetLayoutView="100" workbookViewId="0">
      <pane xSplit="1" ySplit="3" topLeftCell="B4" activePane="bottomRight" state="frozen"/>
      <selection activeCell="C9" sqref="C9"/>
      <selection pane="topRight" activeCell="C9" sqref="C9"/>
      <selection pane="bottomLeft" activeCell="C9" sqref="C9"/>
      <selection pane="bottomRight" activeCell="B4" sqref="B4"/>
    </sheetView>
  </sheetViews>
  <sheetFormatPr defaultColWidth="9.1796875" defaultRowHeight="13"/>
  <cols>
    <col min="1" max="1" width="14" style="5" customWidth="1"/>
    <col min="2" max="2" width="11.7265625" style="5" customWidth="1"/>
    <col min="3" max="3" width="10.7265625" style="5" customWidth="1"/>
    <col min="4" max="4" width="9.7265625" style="5" customWidth="1"/>
    <col min="5" max="6" width="11.7265625" style="5" customWidth="1"/>
    <col min="7" max="7" width="9.7265625" style="5" customWidth="1"/>
    <col min="8" max="8" width="11.7265625" style="5" customWidth="1"/>
    <col min="9" max="9" width="10.7265625" style="5" customWidth="1"/>
    <col min="10" max="10" width="11.54296875" style="5" customWidth="1"/>
    <col min="11" max="11" width="11.7265625" style="5" customWidth="1"/>
    <col min="12" max="13" width="10.7265625" style="5" customWidth="1"/>
    <col min="14" max="14" width="10.453125" style="1" bestFit="1" customWidth="1"/>
    <col min="15" max="16384" width="9.1796875" style="1"/>
  </cols>
  <sheetData>
    <row r="1" spans="1:13" ht="85" customHeight="1" thickBot="1">
      <c r="A1" s="1911"/>
      <c r="B1" s="1966"/>
      <c r="C1" s="1966"/>
      <c r="D1" s="1966"/>
      <c r="E1" s="1966"/>
      <c r="F1" s="1966"/>
      <c r="G1" s="1966"/>
      <c r="H1" s="1966"/>
      <c r="I1" s="1966"/>
      <c r="J1" s="1966"/>
      <c r="K1" s="1966"/>
      <c r="L1" s="1966"/>
      <c r="M1" s="1967"/>
    </row>
    <row r="2" spans="1:13" s="71" customFormat="1" ht="35.15" customHeight="1">
      <c r="A2" s="2060" t="s">
        <v>532</v>
      </c>
      <c r="B2" s="2061" t="s">
        <v>533</v>
      </c>
      <c r="C2" s="2062"/>
      <c r="D2" s="2063"/>
      <c r="E2" s="2061" t="s">
        <v>534</v>
      </c>
      <c r="F2" s="2062"/>
      <c r="G2" s="2063"/>
      <c r="H2" s="2061" t="s">
        <v>535</v>
      </c>
      <c r="I2" s="2062"/>
      <c r="J2" s="2063"/>
      <c r="K2" s="2061" t="s">
        <v>536</v>
      </c>
      <c r="L2" s="2062"/>
      <c r="M2" s="2064"/>
    </row>
    <row r="3" spans="1:13" s="71" customFormat="1" ht="35.15" customHeight="1" thickBot="1">
      <c r="A3" s="2001"/>
      <c r="B3" s="842" t="s">
        <v>537</v>
      </c>
      <c r="C3" s="843" t="s">
        <v>538</v>
      </c>
      <c r="D3" s="844" t="s">
        <v>539</v>
      </c>
      <c r="E3" s="842" t="s">
        <v>537</v>
      </c>
      <c r="F3" s="843" t="s">
        <v>538</v>
      </c>
      <c r="G3" s="844" t="s">
        <v>539</v>
      </c>
      <c r="H3" s="842" t="s">
        <v>537</v>
      </c>
      <c r="I3" s="843" t="s">
        <v>538</v>
      </c>
      <c r="J3" s="844" t="s">
        <v>539</v>
      </c>
      <c r="K3" s="843" t="s">
        <v>537</v>
      </c>
      <c r="L3" s="843" t="s">
        <v>538</v>
      </c>
      <c r="M3" s="845" t="s">
        <v>539</v>
      </c>
    </row>
    <row r="4" spans="1:13" ht="20.149999999999999" customHeight="1">
      <c r="A4" s="846">
        <v>2001</v>
      </c>
      <c r="B4" s="847">
        <v>32954</v>
      </c>
      <c r="C4" s="848">
        <v>1227</v>
      </c>
      <c r="D4" s="849">
        <v>3.7199999999999997E-2</v>
      </c>
      <c r="E4" s="847">
        <v>1166</v>
      </c>
      <c r="F4" s="848">
        <v>256</v>
      </c>
      <c r="G4" s="849">
        <v>0.21959999999999999</v>
      </c>
      <c r="H4" s="847">
        <v>2787</v>
      </c>
      <c r="I4" s="848">
        <v>290</v>
      </c>
      <c r="J4" s="849">
        <v>0.1041</v>
      </c>
      <c r="K4" s="848">
        <v>29001</v>
      </c>
      <c r="L4" s="848">
        <v>681</v>
      </c>
      <c r="M4" s="850">
        <v>2.35E-2</v>
      </c>
    </row>
    <row r="5" spans="1:13" ht="20.149999999999999" customHeight="1">
      <c r="A5" s="851">
        <v>2002</v>
      </c>
      <c r="B5" s="852">
        <v>31229</v>
      </c>
      <c r="C5" s="853">
        <v>1308</v>
      </c>
      <c r="D5" s="854">
        <v>4.19E-2</v>
      </c>
      <c r="E5" s="852">
        <v>1137</v>
      </c>
      <c r="F5" s="853">
        <v>263</v>
      </c>
      <c r="G5" s="854">
        <v>0.23130000000000001</v>
      </c>
      <c r="H5" s="852">
        <v>2671</v>
      </c>
      <c r="I5" s="853">
        <v>310</v>
      </c>
      <c r="J5" s="854">
        <v>0.11609999999999999</v>
      </c>
      <c r="K5" s="853">
        <v>27421</v>
      </c>
      <c r="L5" s="853">
        <v>735</v>
      </c>
      <c r="M5" s="855">
        <v>2.6800000000000001E-2</v>
      </c>
    </row>
    <row r="6" spans="1:13" ht="20.149999999999999" customHeight="1">
      <c r="A6" s="135">
        <v>2003</v>
      </c>
      <c r="B6" s="856">
        <v>30611</v>
      </c>
      <c r="C6" s="857">
        <v>1541</v>
      </c>
      <c r="D6" s="858">
        <v>5.0299999999999997E-2</v>
      </c>
      <c r="E6" s="856">
        <v>1135</v>
      </c>
      <c r="F6" s="857">
        <v>303</v>
      </c>
      <c r="G6" s="858">
        <v>0.26700000000000002</v>
      </c>
      <c r="H6" s="856">
        <v>2569</v>
      </c>
      <c r="I6" s="857">
        <v>326</v>
      </c>
      <c r="J6" s="858">
        <v>0.12690000000000001</v>
      </c>
      <c r="K6" s="857">
        <v>26907</v>
      </c>
      <c r="L6" s="857">
        <v>912</v>
      </c>
      <c r="M6" s="859">
        <v>3.39E-2</v>
      </c>
    </row>
    <row r="7" spans="1:13" ht="20.149999999999999" customHeight="1">
      <c r="A7" s="851">
        <v>2004</v>
      </c>
      <c r="B7" s="852">
        <v>30148</v>
      </c>
      <c r="C7" s="853">
        <v>1756</v>
      </c>
      <c r="D7" s="854">
        <v>5.8200000000000002E-2</v>
      </c>
      <c r="E7" s="852">
        <v>1137</v>
      </c>
      <c r="F7" s="853">
        <v>342</v>
      </c>
      <c r="G7" s="854">
        <v>0.30080000000000001</v>
      </c>
      <c r="H7" s="852">
        <v>2478</v>
      </c>
      <c r="I7" s="853">
        <v>338</v>
      </c>
      <c r="J7" s="854">
        <v>0.13639999999999999</v>
      </c>
      <c r="K7" s="853">
        <v>26533</v>
      </c>
      <c r="L7" s="853">
        <v>1076</v>
      </c>
      <c r="M7" s="855">
        <v>4.0599999999999997E-2</v>
      </c>
    </row>
    <row r="8" spans="1:13" ht="20.149999999999999" customHeight="1">
      <c r="A8" s="135">
        <v>2005</v>
      </c>
      <c r="B8" s="856">
        <v>29605</v>
      </c>
      <c r="C8" s="857">
        <v>1944</v>
      </c>
      <c r="D8" s="858">
        <v>6.5699999999999995E-2</v>
      </c>
      <c r="E8" s="856">
        <v>1127</v>
      </c>
      <c r="F8" s="857">
        <v>342</v>
      </c>
      <c r="G8" s="858">
        <v>0.30349999999999999</v>
      </c>
      <c r="H8" s="856">
        <v>2404</v>
      </c>
      <c r="I8" s="857">
        <v>331</v>
      </c>
      <c r="J8" s="858">
        <v>0.13769999999999999</v>
      </c>
      <c r="K8" s="857">
        <v>26074</v>
      </c>
      <c r="L8" s="857">
        <v>1271</v>
      </c>
      <c r="M8" s="859">
        <v>4.87E-2</v>
      </c>
    </row>
    <row r="9" spans="1:13" ht="20.149999999999999" customHeight="1">
      <c r="A9" s="851">
        <v>2006</v>
      </c>
      <c r="B9" s="852">
        <v>28923</v>
      </c>
      <c r="C9" s="853">
        <v>2116</v>
      </c>
      <c r="D9" s="854">
        <v>7.3200000000000001E-2</v>
      </c>
      <c r="E9" s="852">
        <v>1117</v>
      </c>
      <c r="F9" s="853">
        <v>352</v>
      </c>
      <c r="G9" s="854">
        <v>0.31509999999999999</v>
      </c>
      <c r="H9" s="852">
        <v>2337</v>
      </c>
      <c r="I9" s="853">
        <v>347</v>
      </c>
      <c r="J9" s="854">
        <v>0.14849999999999999</v>
      </c>
      <c r="K9" s="853">
        <v>25469</v>
      </c>
      <c r="L9" s="853">
        <v>1417</v>
      </c>
      <c r="M9" s="855">
        <v>5.5599999999999997E-2</v>
      </c>
    </row>
    <row r="10" spans="1:13" ht="20.149999999999999" customHeight="1">
      <c r="A10" s="135">
        <v>2007</v>
      </c>
      <c r="B10" s="856">
        <v>29255</v>
      </c>
      <c r="C10" s="857">
        <v>2439</v>
      </c>
      <c r="D10" s="858">
        <v>8.3400000000000002E-2</v>
      </c>
      <c r="E10" s="856">
        <v>1128</v>
      </c>
      <c r="F10" s="857">
        <v>356</v>
      </c>
      <c r="G10" s="858">
        <v>0.31559999999999999</v>
      </c>
      <c r="H10" s="856">
        <v>2336</v>
      </c>
      <c r="I10" s="857">
        <v>350</v>
      </c>
      <c r="J10" s="858">
        <v>0.14979999999999999</v>
      </c>
      <c r="K10" s="857">
        <v>25791</v>
      </c>
      <c r="L10" s="857">
        <v>1733</v>
      </c>
      <c r="M10" s="859">
        <v>6.7199999999999996E-2</v>
      </c>
    </row>
    <row r="11" spans="1:13" ht="20.149999999999999" customHeight="1">
      <c r="A11" s="46">
        <v>2008</v>
      </c>
      <c r="B11" s="852">
        <v>28876</v>
      </c>
      <c r="C11" s="853">
        <v>3396</v>
      </c>
      <c r="D11" s="854">
        <v>0.1176</v>
      </c>
      <c r="E11" s="852">
        <v>1115</v>
      </c>
      <c r="F11" s="860">
        <v>357</v>
      </c>
      <c r="G11" s="854">
        <v>0.32019999999999998</v>
      </c>
      <c r="H11" s="852">
        <v>2339</v>
      </c>
      <c r="I11" s="860">
        <v>357</v>
      </c>
      <c r="J11" s="854">
        <v>0.15260000000000001</v>
      </c>
      <c r="K11" s="853">
        <v>25422</v>
      </c>
      <c r="L11" s="861">
        <v>2682</v>
      </c>
      <c r="M11" s="855">
        <v>0.1055</v>
      </c>
    </row>
    <row r="12" spans="1:13" ht="20.149999999999999" customHeight="1">
      <c r="A12" s="21">
        <v>2009</v>
      </c>
      <c r="B12" s="856">
        <v>27797</v>
      </c>
      <c r="C12" s="857">
        <v>3251</v>
      </c>
      <c r="D12" s="858">
        <v>0.11700000000000001</v>
      </c>
      <c r="E12" s="856">
        <v>1109</v>
      </c>
      <c r="F12" s="862">
        <v>376</v>
      </c>
      <c r="G12" s="858">
        <v>0.33900000000000002</v>
      </c>
      <c r="H12" s="856">
        <v>2311</v>
      </c>
      <c r="I12" s="862">
        <v>364</v>
      </c>
      <c r="J12" s="858">
        <v>0.1575</v>
      </c>
      <c r="K12" s="857">
        <v>24377</v>
      </c>
      <c r="L12" s="863">
        <v>2511</v>
      </c>
      <c r="M12" s="859">
        <v>0.10299999999999999</v>
      </c>
    </row>
    <row r="13" spans="1:13" ht="20.149999999999999" customHeight="1">
      <c r="A13" s="46">
        <v>2010</v>
      </c>
      <c r="B13" s="852">
        <v>26377</v>
      </c>
      <c r="C13" s="853">
        <v>3606</v>
      </c>
      <c r="D13" s="854">
        <v>0.13669999999999999</v>
      </c>
      <c r="E13" s="852">
        <v>1062</v>
      </c>
      <c r="F13" s="860">
        <v>389</v>
      </c>
      <c r="G13" s="854">
        <v>0.36630000000000001</v>
      </c>
      <c r="H13" s="852">
        <v>2200</v>
      </c>
      <c r="I13" s="860">
        <v>371</v>
      </c>
      <c r="J13" s="854">
        <v>0.1686</v>
      </c>
      <c r="K13" s="853">
        <v>23115</v>
      </c>
      <c r="L13" s="861">
        <v>2846</v>
      </c>
      <c r="M13" s="855">
        <v>0.1231</v>
      </c>
    </row>
    <row r="14" spans="1:13" ht="20.149999999999999" customHeight="1">
      <c r="A14" s="21">
        <v>2011</v>
      </c>
      <c r="B14" s="856">
        <v>25607</v>
      </c>
      <c r="C14" s="857">
        <v>3996</v>
      </c>
      <c r="D14" s="858">
        <v>0.15609999999999999</v>
      </c>
      <c r="E14" s="856">
        <v>1068</v>
      </c>
      <c r="F14" s="862">
        <v>392</v>
      </c>
      <c r="G14" s="858">
        <v>0.36699999999999999</v>
      </c>
      <c r="H14" s="856">
        <v>2142</v>
      </c>
      <c r="I14" s="862">
        <v>376</v>
      </c>
      <c r="J14" s="858">
        <v>0.17549999999999999</v>
      </c>
      <c r="K14" s="857">
        <v>22397</v>
      </c>
      <c r="L14" s="863">
        <v>3228</v>
      </c>
      <c r="M14" s="859">
        <v>0.14410000000000001</v>
      </c>
    </row>
    <row r="15" spans="1:13" ht="20.149999999999999" customHeight="1">
      <c r="A15" s="46">
        <v>2012</v>
      </c>
      <c r="B15" s="852">
        <v>24215</v>
      </c>
      <c r="C15" s="853">
        <v>4334</v>
      </c>
      <c r="D15" s="854">
        <v>0.17899999999999999</v>
      </c>
      <c r="E15" s="852">
        <v>1052</v>
      </c>
      <c r="F15" s="860">
        <v>399</v>
      </c>
      <c r="G15" s="854">
        <v>0.37930000000000003</v>
      </c>
      <c r="H15" s="852">
        <v>2053</v>
      </c>
      <c r="I15" s="860">
        <v>375</v>
      </c>
      <c r="J15" s="854">
        <v>0.1827</v>
      </c>
      <c r="K15" s="853">
        <v>21110</v>
      </c>
      <c r="L15" s="861">
        <v>3560</v>
      </c>
      <c r="M15" s="855">
        <v>0.1686</v>
      </c>
    </row>
    <row r="16" spans="1:13" ht="20.149999999999999" customHeight="1">
      <c r="A16" s="21">
        <v>2013</v>
      </c>
      <c r="B16" s="856">
        <v>23399</v>
      </c>
      <c r="C16" s="857">
        <v>4814</v>
      </c>
      <c r="D16" s="858">
        <v>0.20569999999999999</v>
      </c>
      <c r="E16" s="856">
        <v>1032</v>
      </c>
      <c r="F16" s="862">
        <v>407</v>
      </c>
      <c r="G16" s="858">
        <v>0.39439999999999997</v>
      </c>
      <c r="H16" s="856">
        <v>1997</v>
      </c>
      <c r="I16" s="862">
        <v>383</v>
      </c>
      <c r="J16" s="858">
        <v>0.1918</v>
      </c>
      <c r="K16" s="857">
        <v>20370</v>
      </c>
      <c r="L16" s="863">
        <v>4024</v>
      </c>
      <c r="M16" s="859">
        <v>0.19750000000000001</v>
      </c>
    </row>
    <row r="17" spans="1:13" ht="20.149999999999999" customHeight="1">
      <c r="A17" s="46">
        <v>2014</v>
      </c>
      <c r="B17" s="852">
        <v>22344</v>
      </c>
      <c r="C17" s="853">
        <v>5159</v>
      </c>
      <c r="D17" s="854">
        <v>0.23089999999999999</v>
      </c>
      <c r="E17" s="852">
        <v>1007</v>
      </c>
      <c r="F17" s="860">
        <v>401</v>
      </c>
      <c r="G17" s="854">
        <v>0.3982</v>
      </c>
      <c r="H17" s="852">
        <v>1951</v>
      </c>
      <c r="I17" s="860">
        <v>381</v>
      </c>
      <c r="J17" s="854">
        <v>0.1953</v>
      </c>
      <c r="K17" s="853">
        <v>19386</v>
      </c>
      <c r="L17" s="861">
        <v>4377</v>
      </c>
      <c r="M17" s="855">
        <v>0.2258</v>
      </c>
    </row>
    <row r="18" spans="1:13" ht="20.149999999999999" customHeight="1">
      <c r="A18" s="21">
        <v>2015</v>
      </c>
      <c r="B18" s="856">
        <v>22166</v>
      </c>
      <c r="C18" s="857">
        <v>5442</v>
      </c>
      <c r="D18" s="858">
        <v>0.2455</v>
      </c>
      <c r="E18" s="856">
        <v>986</v>
      </c>
      <c r="F18" s="862">
        <v>365</v>
      </c>
      <c r="G18" s="858">
        <v>0.37019999999999997</v>
      </c>
      <c r="H18" s="856">
        <v>1864</v>
      </c>
      <c r="I18" s="862">
        <v>368</v>
      </c>
      <c r="J18" s="858">
        <v>0.19739999999999999</v>
      </c>
      <c r="K18" s="857">
        <v>19316</v>
      </c>
      <c r="L18" s="863">
        <v>4709</v>
      </c>
      <c r="M18" s="859">
        <v>0.24379999999999999</v>
      </c>
    </row>
    <row r="19" spans="1:13" ht="20.149999999999999" customHeight="1">
      <c r="A19" s="46">
        <v>2016</v>
      </c>
      <c r="B19" s="852">
        <v>22333</v>
      </c>
      <c r="C19" s="853">
        <v>6323</v>
      </c>
      <c r="D19" s="854">
        <v>0.28310000000000002</v>
      </c>
      <c r="E19" s="852">
        <v>940</v>
      </c>
      <c r="F19" s="860">
        <v>383</v>
      </c>
      <c r="G19" s="854">
        <v>0.40739999999999998</v>
      </c>
      <c r="H19" s="852">
        <v>1800</v>
      </c>
      <c r="I19" s="860">
        <v>375</v>
      </c>
      <c r="J19" s="854">
        <v>0.20830000000000001</v>
      </c>
      <c r="K19" s="853">
        <v>19593</v>
      </c>
      <c r="L19" s="861">
        <v>5565</v>
      </c>
      <c r="M19" s="855">
        <v>0.28399999999999997</v>
      </c>
    </row>
    <row r="20" spans="1:13" ht="20.149999999999999" customHeight="1">
      <c r="A20" s="21">
        <v>2017</v>
      </c>
      <c r="B20" s="856">
        <v>22520</v>
      </c>
      <c r="C20" s="857">
        <v>7261</v>
      </c>
      <c r="D20" s="858">
        <v>0.32240000000000002</v>
      </c>
      <c r="E20" s="856">
        <v>908</v>
      </c>
      <c r="F20" s="862">
        <v>379</v>
      </c>
      <c r="G20" s="858">
        <v>0.41739999999999999</v>
      </c>
      <c r="H20" s="856">
        <v>1712</v>
      </c>
      <c r="I20" s="862">
        <v>367</v>
      </c>
      <c r="J20" s="858">
        <v>0.21440000000000001</v>
      </c>
      <c r="K20" s="857">
        <v>19900</v>
      </c>
      <c r="L20" s="863">
        <v>6515</v>
      </c>
      <c r="M20" s="859">
        <v>0.32740000000000002</v>
      </c>
    </row>
    <row r="21" spans="1:13" ht="20.149999999999999" customHeight="1">
      <c r="A21" s="46">
        <v>2018</v>
      </c>
      <c r="B21" s="852">
        <v>23371</v>
      </c>
      <c r="C21" s="853">
        <v>8366</v>
      </c>
      <c r="D21" s="854">
        <v>0.35799999999999998</v>
      </c>
      <c r="E21" s="852">
        <v>868</v>
      </c>
      <c r="F21" s="860">
        <v>379</v>
      </c>
      <c r="G21" s="854">
        <v>0.437</v>
      </c>
      <c r="H21" s="852">
        <v>1662</v>
      </c>
      <c r="I21" s="860">
        <v>370</v>
      </c>
      <c r="J21" s="854">
        <v>0.223</v>
      </c>
      <c r="K21" s="853">
        <v>20841</v>
      </c>
      <c r="L21" s="861">
        <v>7617</v>
      </c>
      <c r="M21" s="855">
        <v>0.36499999999999999</v>
      </c>
    </row>
    <row r="22" spans="1:13" ht="20.149999999999999" customHeight="1">
      <c r="A22" s="21">
        <v>2019</v>
      </c>
      <c r="B22" s="856">
        <v>23694</v>
      </c>
      <c r="C22" s="857">
        <v>8914</v>
      </c>
      <c r="D22" s="858">
        <v>0.376</v>
      </c>
      <c r="E22" s="856">
        <v>812</v>
      </c>
      <c r="F22" s="862">
        <v>361</v>
      </c>
      <c r="G22" s="858">
        <v>0.44500000000000001</v>
      </c>
      <c r="H22" s="856">
        <v>1608</v>
      </c>
      <c r="I22" s="862">
        <v>362</v>
      </c>
      <c r="J22" s="858">
        <v>0.22500000000000001</v>
      </c>
      <c r="K22" s="857">
        <v>21274</v>
      </c>
      <c r="L22" s="863">
        <v>8191</v>
      </c>
      <c r="M22" s="859">
        <v>0.38500000000000001</v>
      </c>
    </row>
    <row r="23" spans="1:13" ht="20.149999999999999" customHeight="1">
      <c r="A23" s="46">
        <v>2020</v>
      </c>
      <c r="B23" s="852">
        <v>23198</v>
      </c>
      <c r="C23" s="853">
        <v>9232</v>
      </c>
      <c r="D23" s="854">
        <v>0.39800000000000002</v>
      </c>
      <c r="E23" s="852">
        <v>795</v>
      </c>
      <c r="F23" s="860">
        <v>353</v>
      </c>
      <c r="G23" s="854">
        <v>0.44400000000000001</v>
      </c>
      <c r="H23" s="852">
        <v>1511</v>
      </c>
      <c r="I23" s="860">
        <v>358</v>
      </c>
      <c r="J23" s="854">
        <v>0.23699999999999999</v>
      </c>
      <c r="K23" s="853">
        <v>20892</v>
      </c>
      <c r="L23" s="861">
        <v>8521</v>
      </c>
      <c r="M23" s="855">
        <v>0.40799999999999997</v>
      </c>
    </row>
    <row r="24" spans="1:13" ht="20.149999999999999" customHeight="1" thickBot="1">
      <c r="A24" s="864">
        <v>2021</v>
      </c>
      <c r="B24" s="865">
        <v>23908</v>
      </c>
      <c r="C24" s="866">
        <v>10786</v>
      </c>
      <c r="D24" s="867">
        <v>0.45100000000000001</v>
      </c>
      <c r="E24" s="865">
        <v>742</v>
      </c>
      <c r="F24" s="868">
        <v>336</v>
      </c>
      <c r="G24" s="867">
        <v>0.45300000000000001</v>
      </c>
      <c r="H24" s="865">
        <v>1427</v>
      </c>
      <c r="I24" s="868">
        <v>357</v>
      </c>
      <c r="J24" s="867">
        <v>0.25</v>
      </c>
      <c r="K24" s="866">
        <v>21739</v>
      </c>
      <c r="L24" s="869">
        <v>10093</v>
      </c>
      <c r="M24" s="870">
        <v>0.46400000000000002</v>
      </c>
    </row>
    <row r="25" spans="1:13" ht="8.15" customHeight="1">
      <c r="A25" s="7" t="s">
        <v>0</v>
      </c>
      <c r="B25" s="871"/>
      <c r="C25" s="872"/>
      <c r="D25" s="873"/>
      <c r="E25" s="872"/>
      <c r="F25" s="874"/>
      <c r="G25" s="873"/>
      <c r="H25" s="872"/>
      <c r="I25" s="874"/>
      <c r="J25" s="873"/>
      <c r="K25" s="872"/>
      <c r="L25" s="875"/>
      <c r="M25" s="876"/>
    </row>
    <row r="26" spans="1:13" s="20" customFormat="1" ht="15" customHeight="1">
      <c r="A26" s="1931" t="s">
        <v>522</v>
      </c>
      <c r="B26" s="1931"/>
      <c r="C26" s="1932"/>
      <c r="D26" s="1932"/>
      <c r="E26" s="1932"/>
      <c r="F26" s="1932"/>
      <c r="G26" s="1932"/>
      <c r="H26" s="1932"/>
      <c r="I26" s="1932"/>
      <c r="J26" s="1932"/>
      <c r="K26" s="1932"/>
      <c r="L26" s="1931"/>
      <c r="M26" s="1931"/>
    </row>
    <row r="27" spans="1:13" ht="8.15" customHeight="1">
      <c r="A27" s="40"/>
      <c r="B27" s="40"/>
      <c r="C27" s="64"/>
      <c r="D27" s="64"/>
      <c r="E27" s="64"/>
      <c r="F27" s="64"/>
      <c r="G27" s="64"/>
      <c r="H27" s="64"/>
      <c r="I27" s="64"/>
      <c r="J27" s="64"/>
      <c r="K27" s="64"/>
      <c r="L27" s="40"/>
      <c r="M27" s="40"/>
    </row>
    <row r="28" spans="1:13" s="20" customFormat="1" ht="15" customHeight="1">
      <c r="A28" s="15" t="s">
        <v>21</v>
      </c>
      <c r="B28" s="15"/>
      <c r="C28" s="11"/>
      <c r="D28" s="11"/>
      <c r="E28" s="11"/>
      <c r="F28" s="11"/>
      <c r="G28" s="11"/>
      <c r="H28" s="11"/>
      <c r="I28" s="11"/>
      <c r="J28" s="11"/>
      <c r="K28" s="11"/>
      <c r="L28" s="15"/>
      <c r="M28" s="15"/>
    </row>
    <row r="29" spans="1:13" ht="35.15" customHeight="1">
      <c r="A29" s="2058" t="s">
        <v>540</v>
      </c>
      <c r="B29" s="2057"/>
      <c r="C29" s="2059"/>
      <c r="D29" s="2059"/>
      <c r="E29" s="2059"/>
      <c r="F29" s="2059"/>
      <c r="G29" s="2059"/>
      <c r="H29" s="2059"/>
      <c r="I29" s="2059"/>
      <c r="J29" s="2059"/>
      <c r="K29" s="2059"/>
      <c r="L29" s="2057"/>
      <c r="M29" s="2057"/>
    </row>
    <row r="30" spans="1:13" s="20" customFormat="1" ht="15" customHeight="1">
      <c r="A30" s="41" t="s">
        <v>531</v>
      </c>
      <c r="B30" s="6"/>
      <c r="C30" s="11"/>
      <c r="D30" s="11"/>
      <c r="E30" s="11"/>
      <c r="F30" s="11"/>
      <c r="G30" s="11"/>
      <c r="H30" s="11"/>
      <c r="I30" s="11"/>
      <c r="J30" s="11"/>
      <c r="K30" s="11"/>
      <c r="L30" s="6"/>
      <c r="M30" s="6"/>
    </row>
  </sheetData>
  <mergeCells count="8">
    <mergeCell ref="A26:M26"/>
    <mergeCell ref="A29:M29"/>
    <mergeCell ref="A1:M1"/>
    <mergeCell ref="A2:A3"/>
    <mergeCell ref="B2:D2"/>
    <mergeCell ref="E2:G2"/>
    <mergeCell ref="H2:J2"/>
    <mergeCell ref="K2:M2"/>
  </mergeCells>
  <printOptions horizontalCentered="1"/>
  <pageMargins left="0.7" right="0.7" top="0.75" bottom="0.5" header="0.3" footer="0.3"/>
  <pageSetup scale="77" orientation="landscape" r:id="rId1"/>
  <headerFooter>
    <oddFooter>&amp;R2022 Data Tables Installment</oddFooter>
  </headerFooter>
  <drawing r:id="rId2"/>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8B1B1F-F772-4EF8-8BC9-FC16E2017A40}">
  <sheetPr>
    <tabColor rgb="FF1F4E78"/>
    <pageSetUpPr fitToPage="1"/>
  </sheetPr>
  <dimension ref="A1:M30"/>
  <sheetViews>
    <sheetView showGridLines="0" zoomScaleNormal="100" zoomScaleSheetLayoutView="100" workbookViewId="0">
      <pane xSplit="1" ySplit="3" topLeftCell="B4" activePane="bottomRight" state="frozen"/>
      <selection activeCell="C9" sqref="C9"/>
      <selection pane="topRight" activeCell="C9" sqref="C9"/>
      <selection pane="bottomLeft" activeCell="C9" sqref="C9"/>
      <selection pane="bottomRight" activeCell="B4" sqref="B4"/>
    </sheetView>
  </sheetViews>
  <sheetFormatPr defaultColWidth="9.1796875" defaultRowHeight="13"/>
  <cols>
    <col min="1" max="2" width="14" style="5" customWidth="1"/>
    <col min="3" max="3" width="12.7265625" style="5" customWidth="1"/>
    <col min="4" max="4" width="10.54296875" style="5" customWidth="1"/>
    <col min="5" max="5" width="14.26953125" style="5" customWidth="1"/>
    <col min="6" max="6" width="12.7265625" style="5" customWidth="1"/>
    <col min="7" max="7" width="10.7265625" style="5" customWidth="1"/>
    <col min="8" max="8" width="13.7265625" style="5" customWidth="1"/>
    <col min="9" max="9" width="12.7265625" style="5" customWidth="1"/>
    <col min="10" max="10" width="9.7265625" style="5" customWidth="1"/>
    <col min="11" max="11" width="13.7265625" style="5" customWidth="1"/>
    <col min="12" max="12" width="12.7265625" style="5" customWidth="1"/>
    <col min="13" max="13" width="9.7265625" style="5" customWidth="1"/>
    <col min="14" max="16384" width="9.1796875" style="1"/>
  </cols>
  <sheetData>
    <row r="1" spans="1:13" ht="85" customHeight="1" thickBot="1">
      <c r="A1" s="1911"/>
      <c r="B1" s="1966"/>
      <c r="C1" s="1966"/>
      <c r="D1" s="1966"/>
      <c r="E1" s="1966"/>
      <c r="F1" s="1966"/>
      <c r="G1" s="1966"/>
      <c r="H1" s="1966"/>
      <c r="I1" s="1966"/>
      <c r="J1" s="1966"/>
      <c r="K1" s="1966"/>
      <c r="L1" s="1966"/>
      <c r="M1" s="1967"/>
    </row>
    <row r="2" spans="1:13" s="71" customFormat="1" ht="37.5" customHeight="1">
      <c r="A2" s="2060" t="s">
        <v>532</v>
      </c>
      <c r="B2" s="2061" t="s">
        <v>533</v>
      </c>
      <c r="C2" s="2062"/>
      <c r="D2" s="2063"/>
      <c r="E2" s="2061" t="s">
        <v>534</v>
      </c>
      <c r="F2" s="2062"/>
      <c r="G2" s="2063"/>
      <c r="H2" s="2061" t="s">
        <v>535</v>
      </c>
      <c r="I2" s="2062"/>
      <c r="J2" s="2063"/>
      <c r="K2" s="2061" t="s">
        <v>536</v>
      </c>
      <c r="L2" s="2062"/>
      <c r="M2" s="2064"/>
    </row>
    <row r="3" spans="1:13" s="878" customFormat="1" ht="55.5" customHeight="1" thickBot="1">
      <c r="A3" s="2066"/>
      <c r="B3" s="842" t="s">
        <v>541</v>
      </c>
      <c r="C3" s="843" t="s">
        <v>542</v>
      </c>
      <c r="D3" s="844" t="s">
        <v>543</v>
      </c>
      <c r="E3" s="842" t="s">
        <v>541</v>
      </c>
      <c r="F3" s="843" t="s">
        <v>542</v>
      </c>
      <c r="G3" s="844" t="s">
        <v>543</v>
      </c>
      <c r="H3" s="842" t="s">
        <v>541</v>
      </c>
      <c r="I3" s="843" t="s">
        <v>542</v>
      </c>
      <c r="J3" s="844" t="s">
        <v>543</v>
      </c>
      <c r="K3" s="843" t="s">
        <v>541</v>
      </c>
      <c r="L3" s="843" t="s">
        <v>542</v>
      </c>
      <c r="M3" s="845" t="s">
        <v>543</v>
      </c>
    </row>
    <row r="4" spans="1:13" ht="20.149999999999999" customHeight="1">
      <c r="A4" s="846">
        <v>2001</v>
      </c>
      <c r="B4" s="847">
        <v>34342</v>
      </c>
      <c r="C4" s="848">
        <v>7034</v>
      </c>
      <c r="D4" s="849">
        <v>0.20499999999999999</v>
      </c>
      <c r="E4" s="847">
        <v>24761</v>
      </c>
      <c r="F4" s="848">
        <v>6180</v>
      </c>
      <c r="G4" s="849">
        <v>0.25</v>
      </c>
      <c r="H4" s="847">
        <v>6045</v>
      </c>
      <c r="I4" s="848">
        <v>698</v>
      </c>
      <c r="J4" s="849">
        <v>0.115</v>
      </c>
      <c r="K4" s="848">
        <v>3536</v>
      </c>
      <c r="L4" s="848">
        <v>156</v>
      </c>
      <c r="M4" s="849">
        <v>4.3999999999999997E-2</v>
      </c>
    </row>
    <row r="5" spans="1:13" ht="20.149999999999999" customHeight="1">
      <c r="A5" s="851">
        <v>2002</v>
      </c>
      <c r="B5" s="852">
        <v>34248</v>
      </c>
      <c r="C5" s="853">
        <v>7915</v>
      </c>
      <c r="D5" s="854">
        <v>0.23100000000000001</v>
      </c>
      <c r="E5" s="852">
        <v>25110</v>
      </c>
      <c r="F5" s="853">
        <v>6999</v>
      </c>
      <c r="G5" s="854">
        <v>0.27900000000000003</v>
      </c>
      <c r="H5" s="852">
        <v>5846</v>
      </c>
      <c r="I5" s="853">
        <v>763</v>
      </c>
      <c r="J5" s="854">
        <v>0.13100000000000001</v>
      </c>
      <c r="K5" s="853">
        <v>3292</v>
      </c>
      <c r="L5" s="853">
        <v>153</v>
      </c>
      <c r="M5" s="854">
        <v>4.5999999999999999E-2</v>
      </c>
    </row>
    <row r="6" spans="1:13" ht="20.149999999999999" customHeight="1">
      <c r="A6" s="135">
        <v>2003</v>
      </c>
      <c r="B6" s="856">
        <v>34406</v>
      </c>
      <c r="C6" s="857">
        <v>8475</v>
      </c>
      <c r="D6" s="858">
        <v>0.246</v>
      </c>
      <c r="E6" s="856">
        <v>25556</v>
      </c>
      <c r="F6" s="857">
        <v>7530</v>
      </c>
      <c r="G6" s="858">
        <v>0.29499999999999998</v>
      </c>
      <c r="H6" s="856">
        <v>5682</v>
      </c>
      <c r="I6" s="857">
        <v>789</v>
      </c>
      <c r="J6" s="858">
        <v>0.13900000000000001</v>
      </c>
      <c r="K6" s="857">
        <v>3168</v>
      </c>
      <c r="L6" s="857">
        <v>156</v>
      </c>
      <c r="M6" s="858">
        <v>4.9000000000000002E-2</v>
      </c>
    </row>
    <row r="7" spans="1:13" ht="20.149999999999999" customHeight="1">
      <c r="A7" s="851">
        <v>2004</v>
      </c>
      <c r="B7" s="852">
        <v>34523</v>
      </c>
      <c r="C7" s="853">
        <v>9993</v>
      </c>
      <c r="D7" s="854">
        <v>0.28899999999999998</v>
      </c>
      <c r="E7" s="852">
        <v>25981</v>
      </c>
      <c r="F7" s="853">
        <v>8979</v>
      </c>
      <c r="G7" s="854">
        <v>0.34599999999999997</v>
      </c>
      <c r="H7" s="852">
        <v>5491</v>
      </c>
      <c r="I7" s="853">
        <v>837</v>
      </c>
      <c r="J7" s="854">
        <v>0.152</v>
      </c>
      <c r="K7" s="853">
        <v>3051</v>
      </c>
      <c r="L7" s="853">
        <v>177</v>
      </c>
      <c r="M7" s="854">
        <v>5.8000000000000003E-2</v>
      </c>
    </row>
    <row r="8" spans="1:13" ht="20.149999999999999" customHeight="1">
      <c r="A8" s="135">
        <v>2005</v>
      </c>
      <c r="B8" s="856">
        <v>34232</v>
      </c>
      <c r="C8" s="857">
        <v>10333</v>
      </c>
      <c r="D8" s="858">
        <v>0.30199999999999999</v>
      </c>
      <c r="E8" s="856">
        <v>25900</v>
      </c>
      <c r="F8" s="857">
        <v>9328</v>
      </c>
      <c r="G8" s="858">
        <v>0.36</v>
      </c>
      <c r="H8" s="856">
        <v>5373</v>
      </c>
      <c r="I8" s="857">
        <v>821</v>
      </c>
      <c r="J8" s="858">
        <v>0.153</v>
      </c>
      <c r="K8" s="857">
        <v>2959</v>
      </c>
      <c r="L8" s="857">
        <v>184</v>
      </c>
      <c r="M8" s="858">
        <v>6.2E-2</v>
      </c>
    </row>
    <row r="9" spans="1:13" ht="20.149999999999999" customHeight="1">
      <c r="A9" s="851">
        <v>2006</v>
      </c>
      <c r="B9" s="852">
        <v>33933</v>
      </c>
      <c r="C9" s="853">
        <v>10326</v>
      </c>
      <c r="D9" s="854">
        <v>0.30399999999999999</v>
      </c>
      <c r="E9" s="852">
        <v>25848</v>
      </c>
      <c r="F9" s="853">
        <v>9284</v>
      </c>
      <c r="G9" s="854">
        <v>0.35899999999999999</v>
      </c>
      <c r="H9" s="852">
        <v>5196</v>
      </c>
      <c r="I9" s="853">
        <v>853</v>
      </c>
      <c r="J9" s="854">
        <v>0.16400000000000001</v>
      </c>
      <c r="K9" s="853">
        <v>2889</v>
      </c>
      <c r="L9" s="853">
        <v>189</v>
      </c>
      <c r="M9" s="854">
        <v>6.5000000000000002E-2</v>
      </c>
    </row>
    <row r="10" spans="1:13" ht="20.149999999999999" customHeight="1">
      <c r="A10" s="135">
        <v>2007</v>
      </c>
      <c r="B10" s="856">
        <v>33892</v>
      </c>
      <c r="C10" s="857">
        <v>10921</v>
      </c>
      <c r="D10" s="858">
        <v>0.32200000000000001</v>
      </c>
      <c r="E10" s="856">
        <v>25905</v>
      </c>
      <c r="F10" s="857">
        <v>9842</v>
      </c>
      <c r="G10" s="858">
        <v>0.38</v>
      </c>
      <c r="H10" s="856">
        <v>5149</v>
      </c>
      <c r="I10" s="857">
        <v>874</v>
      </c>
      <c r="J10" s="858">
        <v>0.17</v>
      </c>
      <c r="K10" s="857">
        <v>2838</v>
      </c>
      <c r="L10" s="857">
        <v>205</v>
      </c>
      <c r="M10" s="858">
        <v>7.1999999999999995E-2</v>
      </c>
    </row>
    <row r="11" spans="1:13" ht="20.149999999999999" customHeight="1">
      <c r="A11" s="851">
        <v>2008</v>
      </c>
      <c r="B11" s="852">
        <v>33888</v>
      </c>
      <c r="C11" s="853">
        <v>10687</v>
      </c>
      <c r="D11" s="854">
        <v>0.315</v>
      </c>
      <c r="E11" s="852">
        <v>25954</v>
      </c>
      <c r="F11" s="853">
        <v>9569</v>
      </c>
      <c r="G11" s="854">
        <v>0.36899999999999999</v>
      </c>
      <c r="H11" s="852">
        <v>5164</v>
      </c>
      <c r="I11" s="853">
        <v>878</v>
      </c>
      <c r="J11" s="854">
        <v>0.17</v>
      </c>
      <c r="K11" s="853">
        <v>2770</v>
      </c>
      <c r="L11" s="853">
        <v>240</v>
      </c>
      <c r="M11" s="854">
        <v>8.6999999999999994E-2</v>
      </c>
    </row>
    <row r="12" spans="1:13" ht="20.149999999999999" customHeight="1">
      <c r="A12" s="135">
        <v>2009</v>
      </c>
      <c r="B12" s="856">
        <v>33833</v>
      </c>
      <c r="C12" s="857">
        <v>11601</v>
      </c>
      <c r="D12" s="858">
        <v>0.34300000000000003</v>
      </c>
      <c r="E12" s="856">
        <v>26089</v>
      </c>
      <c r="F12" s="857">
        <v>10473</v>
      </c>
      <c r="G12" s="858">
        <v>0.40100000000000002</v>
      </c>
      <c r="H12" s="856">
        <v>5105</v>
      </c>
      <c r="I12" s="857">
        <v>896</v>
      </c>
      <c r="J12" s="858">
        <v>0.17599999999999999</v>
      </c>
      <c r="K12" s="857">
        <v>2639</v>
      </c>
      <c r="L12" s="857">
        <v>232</v>
      </c>
      <c r="M12" s="858">
        <v>8.7999999999999995E-2</v>
      </c>
    </row>
    <row r="13" spans="1:13" ht="20.149999999999999" customHeight="1">
      <c r="A13" s="851">
        <v>2010</v>
      </c>
      <c r="B13" s="852">
        <v>33446</v>
      </c>
      <c r="C13" s="853">
        <v>12489</v>
      </c>
      <c r="D13" s="854">
        <v>0.373</v>
      </c>
      <c r="E13" s="852">
        <v>26059</v>
      </c>
      <c r="F13" s="853">
        <v>11343</v>
      </c>
      <c r="G13" s="854">
        <v>0.435</v>
      </c>
      <c r="H13" s="852">
        <v>4903</v>
      </c>
      <c r="I13" s="853">
        <v>905</v>
      </c>
      <c r="J13" s="854">
        <v>0.185</v>
      </c>
      <c r="K13" s="853">
        <v>2484</v>
      </c>
      <c r="L13" s="853">
        <v>241</v>
      </c>
      <c r="M13" s="854">
        <v>9.7000000000000003E-2</v>
      </c>
    </row>
    <row r="14" spans="1:13" ht="20.149999999999999" customHeight="1">
      <c r="A14" s="135">
        <v>2011</v>
      </c>
      <c r="B14" s="856">
        <v>33388</v>
      </c>
      <c r="C14" s="857">
        <v>12642</v>
      </c>
      <c r="D14" s="858">
        <v>0.379</v>
      </c>
      <c r="E14" s="856">
        <v>26259</v>
      </c>
      <c r="F14" s="857">
        <v>11486</v>
      </c>
      <c r="G14" s="858">
        <v>0.437</v>
      </c>
      <c r="H14" s="856">
        <v>4752</v>
      </c>
      <c r="I14" s="857">
        <v>914</v>
      </c>
      <c r="J14" s="858">
        <v>0.192</v>
      </c>
      <c r="K14" s="857">
        <v>2377</v>
      </c>
      <c r="L14" s="857">
        <v>242</v>
      </c>
      <c r="M14" s="858">
        <v>0.10199999999999999</v>
      </c>
    </row>
    <row r="15" spans="1:13" ht="20.149999999999999" customHeight="1">
      <c r="A15" s="851">
        <v>2012</v>
      </c>
      <c r="B15" s="852">
        <v>32517</v>
      </c>
      <c r="C15" s="853">
        <v>12468</v>
      </c>
      <c r="D15" s="854">
        <v>0.38300000000000001</v>
      </c>
      <c r="E15" s="852">
        <v>25730</v>
      </c>
      <c r="F15" s="853">
        <v>11329</v>
      </c>
      <c r="G15" s="854">
        <v>0.44</v>
      </c>
      <c r="H15" s="852">
        <v>4566</v>
      </c>
      <c r="I15" s="853">
        <v>900</v>
      </c>
      <c r="J15" s="854">
        <v>0.19700000000000001</v>
      </c>
      <c r="K15" s="853">
        <v>2221</v>
      </c>
      <c r="L15" s="853">
        <v>239</v>
      </c>
      <c r="M15" s="854">
        <v>0.108</v>
      </c>
    </row>
    <row r="16" spans="1:13" ht="20.149999999999999" customHeight="1">
      <c r="A16" s="135">
        <v>2013</v>
      </c>
      <c r="B16" s="856">
        <v>31900</v>
      </c>
      <c r="C16" s="857">
        <v>12843</v>
      </c>
      <c r="D16" s="858">
        <v>0.40300000000000002</v>
      </c>
      <c r="E16" s="856">
        <v>25266</v>
      </c>
      <c r="F16" s="857">
        <v>11644</v>
      </c>
      <c r="G16" s="858">
        <v>0.46100000000000002</v>
      </c>
      <c r="H16" s="856">
        <v>4468</v>
      </c>
      <c r="I16" s="857">
        <v>941</v>
      </c>
      <c r="J16" s="858">
        <v>0.21099999999999999</v>
      </c>
      <c r="K16" s="857">
        <v>2166</v>
      </c>
      <c r="L16" s="857">
        <v>258</v>
      </c>
      <c r="M16" s="858">
        <v>0.11899999999999999</v>
      </c>
    </row>
    <row r="17" spans="1:13" ht="20.149999999999999" customHeight="1">
      <c r="A17" s="851">
        <v>2014</v>
      </c>
      <c r="B17" s="852">
        <v>30927</v>
      </c>
      <c r="C17" s="853">
        <v>12508</v>
      </c>
      <c r="D17" s="854">
        <v>0.40400000000000003</v>
      </c>
      <c r="E17" s="852">
        <v>24506</v>
      </c>
      <c r="F17" s="853">
        <v>11323</v>
      </c>
      <c r="G17" s="854">
        <v>0.46200000000000002</v>
      </c>
      <c r="H17" s="852">
        <v>4366</v>
      </c>
      <c r="I17" s="853">
        <v>934</v>
      </c>
      <c r="J17" s="854">
        <v>0.214</v>
      </c>
      <c r="K17" s="853">
        <v>2055</v>
      </c>
      <c r="L17" s="853">
        <v>251</v>
      </c>
      <c r="M17" s="854">
        <v>0.122</v>
      </c>
    </row>
    <row r="18" spans="1:13" ht="20.149999999999999" customHeight="1">
      <c r="A18" s="21">
        <v>2015</v>
      </c>
      <c r="B18" s="856">
        <v>29830</v>
      </c>
      <c r="C18" s="857">
        <v>11356</v>
      </c>
      <c r="D18" s="858">
        <v>0.38100000000000001</v>
      </c>
      <c r="E18" s="856">
        <v>23663</v>
      </c>
      <c r="F18" s="857">
        <v>10159</v>
      </c>
      <c r="G18" s="858">
        <v>0.42899999999999999</v>
      </c>
      <c r="H18" s="856">
        <v>4174</v>
      </c>
      <c r="I18" s="862">
        <v>934</v>
      </c>
      <c r="J18" s="858">
        <v>0.224</v>
      </c>
      <c r="K18" s="857">
        <v>1993</v>
      </c>
      <c r="L18" s="863">
        <v>263</v>
      </c>
      <c r="M18" s="858">
        <v>0.13200000000000001</v>
      </c>
    </row>
    <row r="19" spans="1:13" ht="20.149999999999999" customHeight="1">
      <c r="A19" s="46">
        <v>2016</v>
      </c>
      <c r="B19" s="852">
        <v>28626</v>
      </c>
      <c r="C19" s="853">
        <v>11770</v>
      </c>
      <c r="D19" s="854">
        <v>0.41099999999999998</v>
      </c>
      <c r="E19" s="852">
        <v>22622</v>
      </c>
      <c r="F19" s="853">
        <v>10553</v>
      </c>
      <c r="G19" s="854">
        <v>0.46600000000000003</v>
      </c>
      <c r="H19" s="852">
        <v>4079</v>
      </c>
      <c r="I19" s="860">
        <v>950</v>
      </c>
      <c r="J19" s="854">
        <v>0.23300000000000001</v>
      </c>
      <c r="K19" s="853">
        <v>1925</v>
      </c>
      <c r="L19" s="861">
        <v>267</v>
      </c>
      <c r="M19" s="854">
        <v>0.13900000000000001</v>
      </c>
    </row>
    <row r="20" spans="1:13" ht="20.149999999999999" customHeight="1">
      <c r="A20" s="21">
        <v>2017</v>
      </c>
      <c r="B20" s="856">
        <v>27510</v>
      </c>
      <c r="C20" s="857">
        <v>11571</v>
      </c>
      <c r="D20" s="858">
        <v>0.42099999999999999</v>
      </c>
      <c r="E20" s="856">
        <v>21779</v>
      </c>
      <c r="F20" s="857">
        <v>10365</v>
      </c>
      <c r="G20" s="858">
        <v>0.47599999999999998</v>
      </c>
      <c r="H20" s="856">
        <v>3885</v>
      </c>
      <c r="I20" s="862">
        <v>936</v>
      </c>
      <c r="J20" s="858">
        <v>0.24099999999999999</v>
      </c>
      <c r="K20" s="857">
        <v>1846</v>
      </c>
      <c r="L20" s="863">
        <v>270</v>
      </c>
      <c r="M20" s="858">
        <v>0.14599999999999999</v>
      </c>
    </row>
    <row r="21" spans="1:13" ht="20.149999999999999" customHeight="1">
      <c r="A21" s="46">
        <v>2018</v>
      </c>
      <c r="B21" s="852">
        <v>26215</v>
      </c>
      <c r="C21" s="853">
        <v>11390</v>
      </c>
      <c r="D21" s="854">
        <v>0.434</v>
      </c>
      <c r="E21" s="852">
        <v>20588</v>
      </c>
      <c r="F21" s="853">
        <v>10157</v>
      </c>
      <c r="G21" s="854">
        <v>0.49299999999999999</v>
      </c>
      <c r="H21" s="852">
        <v>3787</v>
      </c>
      <c r="I21" s="860">
        <v>944</v>
      </c>
      <c r="J21" s="879">
        <v>0.249</v>
      </c>
      <c r="K21" s="880">
        <v>1840</v>
      </c>
      <c r="L21" s="861">
        <v>289</v>
      </c>
      <c r="M21" s="855">
        <v>0.157</v>
      </c>
    </row>
    <row r="22" spans="1:13" ht="20.149999999999999" customHeight="1">
      <c r="A22" s="21">
        <v>2019</v>
      </c>
      <c r="B22" s="856">
        <v>24654</v>
      </c>
      <c r="C22" s="857">
        <v>10832</v>
      </c>
      <c r="D22" s="881">
        <v>0.439</v>
      </c>
      <c r="E22" s="856">
        <v>19211</v>
      </c>
      <c r="F22" s="857">
        <v>9621</v>
      </c>
      <c r="G22" s="881">
        <v>0.501</v>
      </c>
      <c r="H22" s="856">
        <v>3679</v>
      </c>
      <c r="I22" s="862">
        <v>918</v>
      </c>
      <c r="J22" s="881">
        <v>0.25</v>
      </c>
      <c r="K22" s="882">
        <v>1764</v>
      </c>
      <c r="L22" s="863">
        <v>293</v>
      </c>
      <c r="M22" s="859">
        <v>0.16600000000000001</v>
      </c>
    </row>
    <row r="23" spans="1:13" ht="20.149999999999999" customHeight="1">
      <c r="A23" s="46">
        <v>2020</v>
      </c>
      <c r="B23" s="852">
        <v>23482</v>
      </c>
      <c r="C23" s="853">
        <v>10399</v>
      </c>
      <c r="D23" s="879">
        <v>0.443</v>
      </c>
      <c r="E23" s="852">
        <v>18320</v>
      </c>
      <c r="F23" s="853">
        <v>9179</v>
      </c>
      <c r="G23" s="879">
        <v>0.501</v>
      </c>
      <c r="H23" s="852">
        <v>3484</v>
      </c>
      <c r="I23" s="860">
        <v>917</v>
      </c>
      <c r="J23" s="879">
        <v>0.26300000000000001</v>
      </c>
      <c r="K23" s="880">
        <v>1679</v>
      </c>
      <c r="L23" s="861">
        <v>303</v>
      </c>
      <c r="M23" s="855">
        <v>0.18</v>
      </c>
    </row>
    <row r="24" spans="1:13" ht="20.149999999999999" customHeight="1" thickBot="1">
      <c r="A24" s="883">
        <v>2021</v>
      </c>
      <c r="B24" s="884">
        <v>22679</v>
      </c>
      <c r="C24" s="885">
        <v>10385</v>
      </c>
      <c r="D24" s="886">
        <v>0.45800000000000002</v>
      </c>
      <c r="E24" s="884">
        <v>17808</v>
      </c>
      <c r="F24" s="885">
        <v>9166</v>
      </c>
      <c r="G24" s="886">
        <v>0.51500000000000001</v>
      </c>
      <c r="H24" s="884">
        <v>3292</v>
      </c>
      <c r="I24" s="887">
        <v>911</v>
      </c>
      <c r="J24" s="888">
        <v>0.27700000000000002</v>
      </c>
      <c r="K24" s="889">
        <v>1579</v>
      </c>
      <c r="L24" s="890">
        <v>308</v>
      </c>
      <c r="M24" s="886">
        <v>0.19500000000000001</v>
      </c>
    </row>
    <row r="25" spans="1:13" ht="8.15" customHeight="1">
      <c r="A25" s="891" t="s">
        <v>0</v>
      </c>
      <c r="B25" s="871"/>
      <c r="C25" s="872"/>
      <c r="D25" s="873"/>
      <c r="E25" s="872"/>
      <c r="F25" s="872"/>
      <c r="G25" s="873"/>
      <c r="H25" s="872"/>
      <c r="I25" s="872"/>
      <c r="J25" s="873"/>
      <c r="K25" s="872"/>
      <c r="L25" s="871"/>
      <c r="M25" s="876"/>
    </row>
    <row r="26" spans="1:13" s="20" customFormat="1" ht="15" customHeight="1">
      <c r="A26" s="1931" t="s">
        <v>522</v>
      </c>
      <c r="B26" s="1931"/>
      <c r="C26" s="1932"/>
      <c r="D26" s="1932"/>
      <c r="E26" s="1932"/>
      <c r="F26" s="1932"/>
      <c r="G26" s="1932"/>
      <c r="H26" s="1932"/>
      <c r="I26" s="1932"/>
      <c r="J26" s="1932"/>
      <c r="K26" s="1932"/>
      <c r="L26" s="1931"/>
      <c r="M26" s="1931"/>
    </row>
    <row r="27" spans="1:13" ht="8.15" customHeight="1">
      <c r="A27" s="40"/>
      <c r="B27" s="40"/>
      <c r="C27" s="64"/>
      <c r="D27" s="64"/>
      <c r="E27" s="64"/>
      <c r="F27" s="64"/>
      <c r="G27" s="64"/>
      <c r="H27" s="64"/>
      <c r="I27" s="64"/>
      <c r="J27" s="64"/>
      <c r="K27" s="64"/>
      <c r="L27" s="40"/>
      <c r="M27" s="40"/>
    </row>
    <row r="28" spans="1:13" s="20" customFormat="1" ht="15" customHeight="1">
      <c r="A28" s="15" t="s">
        <v>21</v>
      </c>
      <c r="B28" s="15"/>
      <c r="C28" s="11"/>
      <c r="D28" s="11"/>
      <c r="E28" s="11"/>
      <c r="F28" s="11"/>
      <c r="G28" s="11"/>
      <c r="H28" s="11"/>
      <c r="I28" s="11"/>
      <c r="J28" s="11"/>
      <c r="K28" s="11"/>
      <c r="L28" s="15"/>
      <c r="M28" s="15"/>
    </row>
    <row r="29" spans="1:13" s="20" customFormat="1" ht="36" customHeight="1">
      <c r="A29" s="1948" t="s">
        <v>544</v>
      </c>
      <c r="B29" s="1949"/>
      <c r="C29" s="2065"/>
      <c r="D29" s="2065"/>
      <c r="E29" s="2065"/>
      <c r="F29" s="2065"/>
      <c r="G29" s="2065"/>
      <c r="H29" s="2065"/>
      <c r="I29" s="2065"/>
      <c r="J29" s="2065"/>
      <c r="K29" s="2065"/>
      <c r="L29" s="1949"/>
      <c r="M29" s="1949"/>
    </row>
    <row r="30" spans="1:13" s="20" customFormat="1" ht="15" customHeight="1">
      <c r="A30" s="41" t="s">
        <v>545</v>
      </c>
      <c r="B30" s="6"/>
      <c r="C30" s="11"/>
      <c r="D30" s="11"/>
      <c r="E30" s="11"/>
      <c r="F30" s="11"/>
      <c r="G30" s="11"/>
      <c r="H30" s="11"/>
      <c r="I30" s="11"/>
      <c r="J30" s="11"/>
      <c r="K30" s="11"/>
      <c r="L30" s="6"/>
      <c r="M30" s="6"/>
    </row>
  </sheetData>
  <mergeCells count="8">
    <mergeCell ref="A26:M26"/>
    <mergeCell ref="A29:M29"/>
    <mergeCell ref="A1:M1"/>
    <mergeCell ref="A2:A3"/>
    <mergeCell ref="B2:D2"/>
    <mergeCell ref="E2:G2"/>
    <mergeCell ref="H2:J2"/>
    <mergeCell ref="K2:M2"/>
  </mergeCells>
  <printOptions horizontalCentered="1"/>
  <pageMargins left="0.7" right="0.7" top="0.75" bottom="0.5" header="0.3" footer="0.3"/>
  <pageSetup scale="74" orientation="landscape" r:id="rId1"/>
  <headerFooter>
    <oddFooter>&amp;R2022 Data Tables Installment</oddFooter>
  </headerFooter>
  <drawing r:id="rId2"/>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758AED-04C7-4FE9-AED7-6E3512F24786}">
  <sheetPr>
    <tabColor rgb="FF1F4E78"/>
    <pageSetUpPr fitToPage="1"/>
  </sheetPr>
  <dimension ref="A1:Q41"/>
  <sheetViews>
    <sheetView showGridLines="0" zoomScaleNormal="100" zoomScaleSheetLayoutView="100" workbookViewId="0">
      <pane ySplit="3" topLeftCell="A4" activePane="bottomLeft" state="frozen"/>
      <selection activeCell="C9" sqref="C9"/>
      <selection pane="bottomLeft" activeCell="A4" sqref="A4:H4"/>
    </sheetView>
  </sheetViews>
  <sheetFormatPr defaultRowHeight="12.5"/>
  <cols>
    <col min="1" max="1" width="13.26953125" style="1" customWidth="1"/>
    <col min="2" max="2" width="13.54296875" style="1" customWidth="1"/>
    <col min="3" max="3" width="14" style="1" customWidth="1"/>
    <col min="4" max="5" width="16.81640625" style="1" customWidth="1"/>
    <col min="6" max="6" width="16.54296875" style="1" customWidth="1"/>
    <col min="7" max="8" width="14.54296875" style="1" customWidth="1"/>
    <col min="9" max="9" width="13" style="1" customWidth="1"/>
    <col min="10" max="17" width="9.1796875" style="73"/>
    <col min="18" max="193" width="9.1796875" style="1"/>
    <col min="194" max="194" width="20.1796875" style="1" bestFit="1" customWidth="1"/>
    <col min="195" max="195" width="11.7265625" style="1" customWidth="1"/>
    <col min="196" max="201" width="13" style="1" customWidth="1"/>
    <col min="202" max="202" width="9.1796875" style="1"/>
    <col min="203" max="203" width="10.54296875" style="1" bestFit="1" customWidth="1"/>
    <col min="204" max="449" width="9.1796875" style="1"/>
    <col min="450" max="450" width="20.1796875" style="1" bestFit="1" customWidth="1"/>
    <col min="451" max="451" width="11.7265625" style="1" customWidth="1"/>
    <col min="452" max="457" width="13" style="1" customWidth="1"/>
    <col min="458" max="458" width="9.1796875" style="1"/>
    <col min="459" max="459" width="10.54296875" style="1" bestFit="1" customWidth="1"/>
    <col min="460" max="705" width="9.1796875" style="1"/>
    <col min="706" max="706" width="20.1796875" style="1" bestFit="1" customWidth="1"/>
    <col min="707" max="707" width="11.7265625" style="1" customWidth="1"/>
    <col min="708" max="713" width="13" style="1" customWidth="1"/>
    <col min="714" max="714" width="9.1796875" style="1"/>
    <col min="715" max="715" width="10.54296875" style="1" bestFit="1" customWidth="1"/>
    <col min="716" max="961" width="9.1796875" style="1"/>
    <col min="962" max="962" width="20.1796875" style="1" bestFit="1" customWidth="1"/>
    <col min="963" max="963" width="11.7265625" style="1" customWidth="1"/>
    <col min="964" max="969" width="13" style="1" customWidth="1"/>
    <col min="970" max="970" width="9.1796875" style="1"/>
    <col min="971" max="971" width="10.54296875" style="1" bestFit="1" customWidth="1"/>
    <col min="972" max="1217" width="9.1796875" style="1"/>
    <col min="1218" max="1218" width="20.1796875" style="1" bestFit="1" customWidth="1"/>
    <col min="1219" max="1219" width="11.7265625" style="1" customWidth="1"/>
    <col min="1220" max="1225" width="13" style="1" customWidth="1"/>
    <col min="1226" max="1226" width="9.1796875" style="1"/>
    <col min="1227" max="1227" width="10.54296875" style="1" bestFit="1" customWidth="1"/>
    <col min="1228" max="1473" width="9.1796875" style="1"/>
    <col min="1474" max="1474" width="20.1796875" style="1" bestFit="1" customWidth="1"/>
    <col min="1475" max="1475" width="11.7265625" style="1" customWidth="1"/>
    <col min="1476" max="1481" width="13" style="1" customWidth="1"/>
    <col min="1482" max="1482" width="9.1796875" style="1"/>
    <col min="1483" max="1483" width="10.54296875" style="1" bestFit="1" customWidth="1"/>
    <col min="1484" max="1729" width="9.1796875" style="1"/>
    <col min="1730" max="1730" width="20.1796875" style="1" bestFit="1" customWidth="1"/>
    <col min="1731" max="1731" width="11.7265625" style="1" customWidth="1"/>
    <col min="1732" max="1737" width="13" style="1" customWidth="1"/>
    <col min="1738" max="1738" width="9.1796875" style="1"/>
    <col min="1739" max="1739" width="10.54296875" style="1" bestFit="1" customWidth="1"/>
    <col min="1740" max="1985" width="9.1796875" style="1"/>
    <col min="1986" max="1986" width="20.1796875" style="1" bestFit="1" customWidth="1"/>
    <col min="1987" max="1987" width="11.7265625" style="1" customWidth="1"/>
    <col min="1988" max="1993" width="13" style="1" customWidth="1"/>
    <col min="1994" max="1994" width="9.1796875" style="1"/>
    <col min="1995" max="1995" width="10.54296875" style="1" bestFit="1" customWidth="1"/>
    <col min="1996" max="2241" width="9.1796875" style="1"/>
    <col min="2242" max="2242" width="20.1796875" style="1" bestFit="1" customWidth="1"/>
    <col min="2243" max="2243" width="11.7265625" style="1" customWidth="1"/>
    <col min="2244" max="2249" width="13" style="1" customWidth="1"/>
    <col min="2250" max="2250" width="9.1796875" style="1"/>
    <col min="2251" max="2251" width="10.54296875" style="1" bestFit="1" customWidth="1"/>
    <col min="2252" max="2497" width="9.1796875" style="1"/>
    <col min="2498" max="2498" width="20.1796875" style="1" bestFit="1" customWidth="1"/>
    <col min="2499" max="2499" width="11.7265625" style="1" customWidth="1"/>
    <col min="2500" max="2505" width="13" style="1" customWidth="1"/>
    <col min="2506" max="2506" width="9.1796875" style="1"/>
    <col min="2507" max="2507" width="10.54296875" style="1" bestFit="1" customWidth="1"/>
    <col min="2508" max="2753" width="9.1796875" style="1"/>
    <col min="2754" max="2754" width="20.1796875" style="1" bestFit="1" customWidth="1"/>
    <col min="2755" max="2755" width="11.7265625" style="1" customWidth="1"/>
    <col min="2756" max="2761" width="13" style="1" customWidth="1"/>
    <col min="2762" max="2762" width="9.1796875" style="1"/>
    <col min="2763" max="2763" width="10.54296875" style="1" bestFit="1" customWidth="1"/>
    <col min="2764" max="3009" width="9.1796875" style="1"/>
    <col min="3010" max="3010" width="20.1796875" style="1" bestFit="1" customWidth="1"/>
    <col min="3011" max="3011" width="11.7265625" style="1" customWidth="1"/>
    <col min="3012" max="3017" width="13" style="1" customWidth="1"/>
    <col min="3018" max="3018" width="9.1796875" style="1"/>
    <col min="3019" max="3019" width="10.54296875" style="1" bestFit="1" customWidth="1"/>
    <col min="3020" max="3265" width="9.1796875" style="1"/>
    <col min="3266" max="3266" width="20.1796875" style="1" bestFit="1" customWidth="1"/>
    <col min="3267" max="3267" width="11.7265625" style="1" customWidth="1"/>
    <col min="3268" max="3273" width="13" style="1" customWidth="1"/>
    <col min="3274" max="3274" width="9.1796875" style="1"/>
    <col min="3275" max="3275" width="10.54296875" style="1" bestFit="1" customWidth="1"/>
    <col min="3276" max="3521" width="9.1796875" style="1"/>
    <col min="3522" max="3522" width="20.1796875" style="1" bestFit="1" customWidth="1"/>
    <col min="3523" max="3523" width="11.7265625" style="1" customWidth="1"/>
    <col min="3524" max="3529" width="13" style="1" customWidth="1"/>
    <col min="3530" max="3530" width="9.1796875" style="1"/>
    <col min="3531" max="3531" width="10.54296875" style="1" bestFit="1" customWidth="1"/>
    <col min="3532" max="3777" width="9.1796875" style="1"/>
    <col min="3778" max="3778" width="20.1796875" style="1" bestFit="1" customWidth="1"/>
    <col min="3779" max="3779" width="11.7265625" style="1" customWidth="1"/>
    <col min="3780" max="3785" width="13" style="1" customWidth="1"/>
    <col min="3786" max="3786" width="9.1796875" style="1"/>
    <col min="3787" max="3787" width="10.54296875" style="1" bestFit="1" customWidth="1"/>
    <col min="3788" max="4033" width="9.1796875" style="1"/>
    <col min="4034" max="4034" width="20.1796875" style="1" bestFit="1" customWidth="1"/>
    <col min="4035" max="4035" width="11.7265625" style="1" customWidth="1"/>
    <col min="4036" max="4041" width="13" style="1" customWidth="1"/>
    <col min="4042" max="4042" width="9.1796875" style="1"/>
    <col min="4043" max="4043" width="10.54296875" style="1" bestFit="1" customWidth="1"/>
    <col min="4044" max="4289" width="9.1796875" style="1"/>
    <col min="4290" max="4290" width="20.1796875" style="1" bestFit="1" customWidth="1"/>
    <col min="4291" max="4291" width="11.7265625" style="1" customWidth="1"/>
    <col min="4292" max="4297" width="13" style="1" customWidth="1"/>
    <col min="4298" max="4298" width="9.1796875" style="1"/>
    <col min="4299" max="4299" width="10.54296875" style="1" bestFit="1" customWidth="1"/>
    <col min="4300" max="4545" width="9.1796875" style="1"/>
    <col min="4546" max="4546" width="20.1796875" style="1" bestFit="1" customWidth="1"/>
    <col min="4547" max="4547" width="11.7265625" style="1" customWidth="1"/>
    <col min="4548" max="4553" width="13" style="1" customWidth="1"/>
    <col min="4554" max="4554" width="9.1796875" style="1"/>
    <col min="4555" max="4555" width="10.54296875" style="1" bestFit="1" customWidth="1"/>
    <col min="4556" max="4801" width="9.1796875" style="1"/>
    <col min="4802" max="4802" width="20.1796875" style="1" bestFit="1" customWidth="1"/>
    <col min="4803" max="4803" width="11.7265625" style="1" customWidth="1"/>
    <col min="4804" max="4809" width="13" style="1" customWidth="1"/>
    <col min="4810" max="4810" width="9.1796875" style="1"/>
    <col min="4811" max="4811" width="10.54296875" style="1" bestFit="1" customWidth="1"/>
    <col min="4812" max="5057" width="9.1796875" style="1"/>
    <col min="5058" max="5058" width="20.1796875" style="1" bestFit="1" customWidth="1"/>
    <col min="5059" max="5059" width="11.7265625" style="1" customWidth="1"/>
    <col min="5060" max="5065" width="13" style="1" customWidth="1"/>
    <col min="5066" max="5066" width="9.1796875" style="1"/>
    <col min="5067" max="5067" width="10.54296875" style="1" bestFit="1" customWidth="1"/>
    <col min="5068" max="5313" width="9.1796875" style="1"/>
    <col min="5314" max="5314" width="20.1796875" style="1" bestFit="1" customWidth="1"/>
    <col min="5315" max="5315" width="11.7265625" style="1" customWidth="1"/>
    <col min="5316" max="5321" width="13" style="1" customWidth="1"/>
    <col min="5322" max="5322" width="9.1796875" style="1"/>
    <col min="5323" max="5323" width="10.54296875" style="1" bestFit="1" customWidth="1"/>
    <col min="5324" max="5569" width="9.1796875" style="1"/>
    <col min="5570" max="5570" width="20.1796875" style="1" bestFit="1" customWidth="1"/>
    <col min="5571" max="5571" width="11.7265625" style="1" customWidth="1"/>
    <col min="5572" max="5577" width="13" style="1" customWidth="1"/>
    <col min="5578" max="5578" width="9.1796875" style="1"/>
    <col min="5579" max="5579" width="10.54296875" style="1" bestFit="1" customWidth="1"/>
    <col min="5580" max="5825" width="9.1796875" style="1"/>
    <col min="5826" max="5826" width="20.1796875" style="1" bestFit="1" customWidth="1"/>
    <col min="5827" max="5827" width="11.7265625" style="1" customWidth="1"/>
    <col min="5828" max="5833" width="13" style="1" customWidth="1"/>
    <col min="5834" max="5834" width="9.1796875" style="1"/>
    <col min="5835" max="5835" width="10.54296875" style="1" bestFit="1" customWidth="1"/>
    <col min="5836" max="6081" width="9.1796875" style="1"/>
    <col min="6082" max="6082" width="20.1796875" style="1" bestFit="1" customWidth="1"/>
    <col min="6083" max="6083" width="11.7265625" style="1" customWidth="1"/>
    <col min="6084" max="6089" width="13" style="1" customWidth="1"/>
    <col min="6090" max="6090" width="9.1796875" style="1"/>
    <col min="6091" max="6091" width="10.54296875" style="1" bestFit="1" customWidth="1"/>
    <col min="6092" max="6337" width="9.1796875" style="1"/>
    <col min="6338" max="6338" width="20.1796875" style="1" bestFit="1" customWidth="1"/>
    <col min="6339" max="6339" width="11.7265625" style="1" customWidth="1"/>
    <col min="6340" max="6345" width="13" style="1" customWidth="1"/>
    <col min="6346" max="6346" width="9.1796875" style="1"/>
    <col min="6347" max="6347" width="10.54296875" style="1" bestFit="1" customWidth="1"/>
    <col min="6348" max="6593" width="9.1796875" style="1"/>
    <col min="6594" max="6594" width="20.1796875" style="1" bestFit="1" customWidth="1"/>
    <col min="6595" max="6595" width="11.7265625" style="1" customWidth="1"/>
    <col min="6596" max="6601" width="13" style="1" customWidth="1"/>
    <col min="6602" max="6602" width="9.1796875" style="1"/>
    <col min="6603" max="6603" width="10.54296875" style="1" bestFit="1" customWidth="1"/>
    <col min="6604" max="6849" width="9.1796875" style="1"/>
    <col min="6850" max="6850" width="20.1796875" style="1" bestFit="1" customWidth="1"/>
    <col min="6851" max="6851" width="11.7265625" style="1" customWidth="1"/>
    <col min="6852" max="6857" width="13" style="1" customWidth="1"/>
    <col min="6858" max="6858" width="9.1796875" style="1"/>
    <col min="6859" max="6859" width="10.54296875" style="1" bestFit="1" customWidth="1"/>
    <col min="6860" max="7105" width="9.1796875" style="1"/>
    <col min="7106" max="7106" width="20.1796875" style="1" bestFit="1" customWidth="1"/>
    <col min="7107" max="7107" width="11.7265625" style="1" customWidth="1"/>
    <col min="7108" max="7113" width="13" style="1" customWidth="1"/>
    <col min="7114" max="7114" width="9.1796875" style="1"/>
    <col min="7115" max="7115" width="10.54296875" style="1" bestFit="1" customWidth="1"/>
    <col min="7116" max="7361" width="9.1796875" style="1"/>
    <col min="7362" max="7362" width="20.1796875" style="1" bestFit="1" customWidth="1"/>
    <col min="7363" max="7363" width="11.7265625" style="1" customWidth="1"/>
    <col min="7364" max="7369" width="13" style="1" customWidth="1"/>
    <col min="7370" max="7370" width="9.1796875" style="1"/>
    <col min="7371" max="7371" width="10.54296875" style="1" bestFit="1" customWidth="1"/>
    <col min="7372" max="7617" width="9.1796875" style="1"/>
    <col min="7618" max="7618" width="20.1796875" style="1" bestFit="1" customWidth="1"/>
    <col min="7619" max="7619" width="11.7265625" style="1" customWidth="1"/>
    <col min="7620" max="7625" width="13" style="1" customWidth="1"/>
    <col min="7626" max="7626" width="9.1796875" style="1"/>
    <col min="7627" max="7627" width="10.54296875" style="1" bestFit="1" customWidth="1"/>
    <col min="7628" max="7873" width="9.1796875" style="1"/>
    <col min="7874" max="7874" width="20.1796875" style="1" bestFit="1" customWidth="1"/>
    <col min="7875" max="7875" width="11.7265625" style="1" customWidth="1"/>
    <col min="7876" max="7881" width="13" style="1" customWidth="1"/>
    <col min="7882" max="7882" width="9.1796875" style="1"/>
    <col min="7883" max="7883" width="10.54296875" style="1" bestFit="1" customWidth="1"/>
    <col min="7884" max="8129" width="9.1796875" style="1"/>
    <col min="8130" max="8130" width="20.1796875" style="1" bestFit="1" customWidth="1"/>
    <col min="8131" max="8131" width="11.7265625" style="1" customWidth="1"/>
    <col min="8132" max="8137" width="13" style="1" customWidth="1"/>
    <col min="8138" max="8138" width="9.1796875" style="1"/>
    <col min="8139" max="8139" width="10.54296875" style="1" bestFit="1" customWidth="1"/>
    <col min="8140" max="8385" width="9.1796875" style="1"/>
    <col min="8386" max="8386" width="20.1796875" style="1" bestFit="1" customWidth="1"/>
    <col min="8387" max="8387" width="11.7265625" style="1" customWidth="1"/>
    <col min="8388" max="8393" width="13" style="1" customWidth="1"/>
    <col min="8394" max="8394" width="9.1796875" style="1"/>
    <col min="8395" max="8395" width="10.54296875" style="1" bestFit="1" customWidth="1"/>
    <col min="8396" max="8641" width="9.1796875" style="1"/>
    <col min="8642" max="8642" width="20.1796875" style="1" bestFit="1" customWidth="1"/>
    <col min="8643" max="8643" width="11.7265625" style="1" customWidth="1"/>
    <col min="8644" max="8649" width="13" style="1" customWidth="1"/>
    <col min="8650" max="8650" width="9.1796875" style="1"/>
    <col min="8651" max="8651" width="10.54296875" style="1" bestFit="1" customWidth="1"/>
    <col min="8652" max="8897" width="9.1796875" style="1"/>
    <col min="8898" max="8898" width="20.1796875" style="1" bestFit="1" customWidth="1"/>
    <col min="8899" max="8899" width="11.7265625" style="1" customWidth="1"/>
    <col min="8900" max="8905" width="13" style="1" customWidth="1"/>
    <col min="8906" max="8906" width="9.1796875" style="1"/>
    <col min="8907" max="8907" width="10.54296875" style="1" bestFit="1" customWidth="1"/>
    <col min="8908" max="9153" width="9.1796875" style="1"/>
    <col min="9154" max="9154" width="20.1796875" style="1" bestFit="1" customWidth="1"/>
    <col min="9155" max="9155" width="11.7265625" style="1" customWidth="1"/>
    <col min="9156" max="9161" width="13" style="1" customWidth="1"/>
    <col min="9162" max="9162" width="9.1796875" style="1"/>
    <col min="9163" max="9163" width="10.54296875" style="1" bestFit="1" customWidth="1"/>
    <col min="9164" max="9409" width="9.1796875" style="1"/>
    <col min="9410" max="9410" width="20.1796875" style="1" bestFit="1" customWidth="1"/>
    <col min="9411" max="9411" width="11.7265625" style="1" customWidth="1"/>
    <col min="9412" max="9417" width="13" style="1" customWidth="1"/>
    <col min="9418" max="9418" width="9.1796875" style="1"/>
    <col min="9419" max="9419" width="10.54296875" style="1" bestFit="1" customWidth="1"/>
    <col min="9420" max="9665" width="9.1796875" style="1"/>
    <col min="9666" max="9666" width="20.1796875" style="1" bestFit="1" customWidth="1"/>
    <col min="9667" max="9667" width="11.7265625" style="1" customWidth="1"/>
    <col min="9668" max="9673" width="13" style="1" customWidth="1"/>
    <col min="9674" max="9674" width="9.1796875" style="1"/>
    <col min="9675" max="9675" width="10.54296875" style="1" bestFit="1" customWidth="1"/>
    <col min="9676" max="9921" width="9.1796875" style="1"/>
    <col min="9922" max="9922" width="20.1796875" style="1" bestFit="1" customWidth="1"/>
    <col min="9923" max="9923" width="11.7265625" style="1" customWidth="1"/>
    <col min="9924" max="9929" width="13" style="1" customWidth="1"/>
    <col min="9930" max="9930" width="9.1796875" style="1"/>
    <col min="9931" max="9931" width="10.54296875" style="1" bestFit="1" customWidth="1"/>
    <col min="9932" max="10177" width="9.1796875" style="1"/>
    <col min="10178" max="10178" width="20.1796875" style="1" bestFit="1" customWidth="1"/>
    <col min="10179" max="10179" width="11.7265625" style="1" customWidth="1"/>
    <col min="10180" max="10185" width="13" style="1" customWidth="1"/>
    <col min="10186" max="10186" width="9.1796875" style="1"/>
    <col min="10187" max="10187" width="10.54296875" style="1" bestFit="1" customWidth="1"/>
    <col min="10188" max="10433" width="9.1796875" style="1"/>
    <col min="10434" max="10434" width="20.1796875" style="1" bestFit="1" customWidth="1"/>
    <col min="10435" max="10435" width="11.7265625" style="1" customWidth="1"/>
    <col min="10436" max="10441" width="13" style="1" customWidth="1"/>
    <col min="10442" max="10442" width="9.1796875" style="1"/>
    <col min="10443" max="10443" width="10.54296875" style="1" bestFit="1" customWidth="1"/>
    <col min="10444" max="10689" width="9.1796875" style="1"/>
    <col min="10690" max="10690" width="20.1796875" style="1" bestFit="1" customWidth="1"/>
    <col min="10691" max="10691" width="11.7265625" style="1" customWidth="1"/>
    <col min="10692" max="10697" width="13" style="1" customWidth="1"/>
    <col min="10698" max="10698" width="9.1796875" style="1"/>
    <col min="10699" max="10699" width="10.54296875" style="1" bestFit="1" customWidth="1"/>
    <col min="10700" max="10945" width="9.1796875" style="1"/>
    <col min="10946" max="10946" width="20.1796875" style="1" bestFit="1" customWidth="1"/>
    <col min="10947" max="10947" width="11.7265625" style="1" customWidth="1"/>
    <col min="10948" max="10953" width="13" style="1" customWidth="1"/>
    <col min="10954" max="10954" width="9.1796875" style="1"/>
    <col min="10955" max="10955" width="10.54296875" style="1" bestFit="1" customWidth="1"/>
    <col min="10956" max="11201" width="9.1796875" style="1"/>
    <col min="11202" max="11202" width="20.1796875" style="1" bestFit="1" customWidth="1"/>
    <col min="11203" max="11203" width="11.7265625" style="1" customWidth="1"/>
    <col min="11204" max="11209" width="13" style="1" customWidth="1"/>
    <col min="11210" max="11210" width="9.1796875" style="1"/>
    <col min="11211" max="11211" width="10.54296875" style="1" bestFit="1" customWidth="1"/>
    <col min="11212" max="11457" width="9.1796875" style="1"/>
    <col min="11458" max="11458" width="20.1796875" style="1" bestFit="1" customWidth="1"/>
    <col min="11459" max="11459" width="11.7265625" style="1" customWidth="1"/>
    <col min="11460" max="11465" width="13" style="1" customWidth="1"/>
    <col min="11466" max="11466" width="9.1796875" style="1"/>
    <col min="11467" max="11467" width="10.54296875" style="1" bestFit="1" customWidth="1"/>
    <col min="11468" max="11713" width="9.1796875" style="1"/>
    <col min="11714" max="11714" width="20.1796875" style="1" bestFit="1" customWidth="1"/>
    <col min="11715" max="11715" width="11.7265625" style="1" customWidth="1"/>
    <col min="11716" max="11721" width="13" style="1" customWidth="1"/>
    <col min="11722" max="11722" width="9.1796875" style="1"/>
    <col min="11723" max="11723" width="10.54296875" style="1" bestFit="1" customWidth="1"/>
    <col min="11724" max="11969" width="9.1796875" style="1"/>
    <col min="11970" max="11970" width="20.1796875" style="1" bestFit="1" customWidth="1"/>
    <col min="11971" max="11971" width="11.7265625" style="1" customWidth="1"/>
    <col min="11972" max="11977" width="13" style="1" customWidth="1"/>
    <col min="11978" max="11978" width="9.1796875" style="1"/>
    <col min="11979" max="11979" width="10.54296875" style="1" bestFit="1" customWidth="1"/>
    <col min="11980" max="12225" width="9.1796875" style="1"/>
    <col min="12226" max="12226" width="20.1796875" style="1" bestFit="1" customWidth="1"/>
    <col min="12227" max="12227" width="11.7265625" style="1" customWidth="1"/>
    <col min="12228" max="12233" width="13" style="1" customWidth="1"/>
    <col min="12234" max="12234" width="9.1796875" style="1"/>
    <col min="12235" max="12235" width="10.54296875" style="1" bestFit="1" customWidth="1"/>
    <col min="12236" max="12481" width="9.1796875" style="1"/>
    <col min="12482" max="12482" width="20.1796875" style="1" bestFit="1" customWidth="1"/>
    <col min="12483" max="12483" width="11.7265625" style="1" customWidth="1"/>
    <col min="12484" max="12489" width="13" style="1" customWidth="1"/>
    <col min="12490" max="12490" width="9.1796875" style="1"/>
    <col min="12491" max="12491" width="10.54296875" style="1" bestFit="1" customWidth="1"/>
    <col min="12492" max="12737" width="9.1796875" style="1"/>
    <col min="12738" max="12738" width="20.1796875" style="1" bestFit="1" customWidth="1"/>
    <col min="12739" max="12739" width="11.7265625" style="1" customWidth="1"/>
    <col min="12740" max="12745" width="13" style="1" customWidth="1"/>
    <col min="12746" max="12746" width="9.1796875" style="1"/>
    <col min="12747" max="12747" width="10.54296875" style="1" bestFit="1" customWidth="1"/>
    <col min="12748" max="12993" width="9.1796875" style="1"/>
    <col min="12994" max="12994" width="20.1796875" style="1" bestFit="1" customWidth="1"/>
    <col min="12995" max="12995" width="11.7265625" style="1" customWidth="1"/>
    <col min="12996" max="13001" width="13" style="1" customWidth="1"/>
    <col min="13002" max="13002" width="9.1796875" style="1"/>
    <col min="13003" max="13003" width="10.54296875" style="1" bestFit="1" customWidth="1"/>
    <col min="13004" max="13249" width="9.1796875" style="1"/>
    <col min="13250" max="13250" width="20.1796875" style="1" bestFit="1" customWidth="1"/>
    <col min="13251" max="13251" width="11.7265625" style="1" customWidth="1"/>
    <col min="13252" max="13257" width="13" style="1" customWidth="1"/>
    <col min="13258" max="13258" width="9.1796875" style="1"/>
    <col min="13259" max="13259" width="10.54296875" style="1" bestFit="1" customWidth="1"/>
    <col min="13260" max="13505" width="9.1796875" style="1"/>
    <col min="13506" max="13506" width="20.1796875" style="1" bestFit="1" customWidth="1"/>
    <col min="13507" max="13507" width="11.7265625" style="1" customWidth="1"/>
    <col min="13508" max="13513" width="13" style="1" customWidth="1"/>
    <col min="13514" max="13514" width="9.1796875" style="1"/>
    <col min="13515" max="13515" width="10.54296875" style="1" bestFit="1" customWidth="1"/>
    <col min="13516" max="13761" width="9.1796875" style="1"/>
    <col min="13762" max="13762" width="20.1796875" style="1" bestFit="1" customWidth="1"/>
    <col min="13763" max="13763" width="11.7265625" style="1" customWidth="1"/>
    <col min="13764" max="13769" width="13" style="1" customWidth="1"/>
    <col min="13770" max="13770" width="9.1796875" style="1"/>
    <col min="13771" max="13771" width="10.54296875" style="1" bestFit="1" customWidth="1"/>
    <col min="13772" max="14017" width="9.1796875" style="1"/>
    <col min="14018" max="14018" width="20.1796875" style="1" bestFit="1" customWidth="1"/>
    <col min="14019" max="14019" width="11.7265625" style="1" customWidth="1"/>
    <col min="14020" max="14025" width="13" style="1" customWidth="1"/>
    <col min="14026" max="14026" width="9.1796875" style="1"/>
    <col min="14027" max="14027" width="10.54296875" style="1" bestFit="1" customWidth="1"/>
    <col min="14028" max="14273" width="9.1796875" style="1"/>
    <col min="14274" max="14274" width="20.1796875" style="1" bestFit="1" customWidth="1"/>
    <col min="14275" max="14275" width="11.7265625" style="1" customWidth="1"/>
    <col min="14276" max="14281" width="13" style="1" customWidth="1"/>
    <col min="14282" max="14282" width="9.1796875" style="1"/>
    <col min="14283" max="14283" width="10.54296875" style="1" bestFit="1" customWidth="1"/>
    <col min="14284" max="14529" width="9.1796875" style="1"/>
    <col min="14530" max="14530" width="20.1796875" style="1" bestFit="1" customWidth="1"/>
    <col min="14531" max="14531" width="11.7265625" style="1" customWidth="1"/>
    <col min="14532" max="14537" width="13" style="1" customWidth="1"/>
    <col min="14538" max="14538" width="9.1796875" style="1"/>
    <col min="14539" max="14539" width="10.54296875" style="1" bestFit="1" customWidth="1"/>
    <col min="14540" max="14785" width="9.1796875" style="1"/>
    <col min="14786" max="14786" width="20.1796875" style="1" bestFit="1" customWidth="1"/>
    <col min="14787" max="14787" width="11.7265625" style="1" customWidth="1"/>
    <col min="14788" max="14793" width="13" style="1" customWidth="1"/>
    <col min="14794" max="14794" width="9.1796875" style="1"/>
    <col min="14795" max="14795" width="10.54296875" style="1" bestFit="1" customWidth="1"/>
    <col min="14796" max="15041" width="9.1796875" style="1"/>
    <col min="15042" max="15042" width="20.1796875" style="1" bestFit="1" customWidth="1"/>
    <col min="15043" max="15043" width="11.7265625" style="1" customWidth="1"/>
    <col min="15044" max="15049" width="13" style="1" customWidth="1"/>
    <col min="15050" max="15050" width="9.1796875" style="1"/>
    <col min="15051" max="15051" width="10.54296875" style="1" bestFit="1" customWidth="1"/>
    <col min="15052" max="15297" width="9.1796875" style="1"/>
    <col min="15298" max="15298" width="20.1796875" style="1" bestFit="1" customWidth="1"/>
    <col min="15299" max="15299" width="11.7265625" style="1" customWidth="1"/>
    <col min="15300" max="15305" width="13" style="1" customWidth="1"/>
    <col min="15306" max="15306" width="9.1796875" style="1"/>
    <col min="15307" max="15307" width="10.54296875" style="1" bestFit="1" customWidth="1"/>
    <col min="15308" max="15553" width="9.1796875" style="1"/>
    <col min="15554" max="15554" width="20.1796875" style="1" bestFit="1" customWidth="1"/>
    <col min="15555" max="15555" width="11.7265625" style="1" customWidth="1"/>
    <col min="15556" max="15561" width="13" style="1" customWidth="1"/>
    <col min="15562" max="15562" width="9.1796875" style="1"/>
    <col min="15563" max="15563" width="10.54296875" style="1" bestFit="1" customWidth="1"/>
    <col min="15564" max="15809" width="9.1796875" style="1"/>
    <col min="15810" max="15810" width="20.1796875" style="1" bestFit="1" customWidth="1"/>
    <col min="15811" max="15811" width="11.7265625" style="1" customWidth="1"/>
    <col min="15812" max="15817" width="13" style="1" customWidth="1"/>
    <col min="15818" max="15818" width="9.1796875" style="1"/>
    <col min="15819" max="15819" width="10.54296875" style="1" bestFit="1" customWidth="1"/>
    <col min="15820" max="16065" width="9.1796875" style="1"/>
    <col min="16066" max="16066" width="20.1796875" style="1" bestFit="1" customWidth="1"/>
    <col min="16067" max="16067" width="11.7265625" style="1" customWidth="1"/>
    <col min="16068" max="16073" width="13" style="1" customWidth="1"/>
    <col min="16074" max="16074" width="9.1796875" style="1"/>
    <col min="16075" max="16075" width="10.54296875" style="1" bestFit="1" customWidth="1"/>
    <col min="16076" max="16384" width="9.1796875" style="1"/>
  </cols>
  <sheetData>
    <row r="1" spans="1:8" ht="85" customHeight="1" thickBot="1">
      <c r="A1" s="1911"/>
      <c r="B1" s="2067"/>
      <c r="C1" s="2067"/>
      <c r="D1" s="2067"/>
      <c r="E1" s="2067"/>
      <c r="F1" s="2067"/>
      <c r="G1" s="2067"/>
      <c r="H1" s="2068"/>
    </row>
    <row r="2" spans="1:8" ht="20.149999999999999" customHeight="1">
      <c r="A2" s="1941" t="s">
        <v>546</v>
      </c>
      <c r="B2" s="1983" t="s">
        <v>547</v>
      </c>
      <c r="C2" s="2070"/>
      <c r="D2" s="2070"/>
      <c r="E2" s="2070"/>
      <c r="F2" s="1988"/>
      <c r="G2" s="892"/>
      <c r="H2" s="893"/>
    </row>
    <row r="3" spans="1:8" ht="60" customHeight="1">
      <c r="A3" s="2069"/>
      <c r="B3" s="894" t="s">
        <v>548</v>
      </c>
      <c r="C3" s="895" t="s">
        <v>549</v>
      </c>
      <c r="D3" s="895" t="s">
        <v>550</v>
      </c>
      <c r="E3" s="895" t="s">
        <v>551</v>
      </c>
      <c r="F3" s="896" t="s">
        <v>552</v>
      </c>
      <c r="G3" s="897" t="s">
        <v>553</v>
      </c>
      <c r="H3" s="898" t="s">
        <v>25</v>
      </c>
    </row>
    <row r="4" spans="1:8" s="20" customFormat="1" ht="20.149999999999999" customHeight="1" thickBot="1">
      <c r="A4" s="2071" t="s">
        <v>12</v>
      </c>
      <c r="B4" s="2072"/>
      <c r="C4" s="2072"/>
      <c r="D4" s="2072"/>
      <c r="E4" s="2072"/>
      <c r="F4" s="2072"/>
      <c r="G4" s="2072"/>
      <c r="H4" s="2073"/>
    </row>
    <row r="5" spans="1:8" s="20" customFormat="1" ht="20.149999999999999" customHeight="1">
      <c r="A5" s="899">
        <v>2008</v>
      </c>
      <c r="B5" s="900">
        <v>6072</v>
      </c>
      <c r="C5" s="901">
        <v>1053</v>
      </c>
      <c r="D5" s="901">
        <v>574</v>
      </c>
      <c r="E5" s="901">
        <v>360</v>
      </c>
      <c r="F5" s="902">
        <v>8059</v>
      </c>
      <c r="G5" s="903">
        <v>20817</v>
      </c>
      <c r="H5" s="904">
        <v>28876</v>
      </c>
    </row>
    <row r="6" spans="1:8" s="20" customFormat="1" ht="20.149999999999999" customHeight="1">
      <c r="A6" s="905">
        <v>2009</v>
      </c>
      <c r="B6" s="906">
        <v>7143</v>
      </c>
      <c r="C6" s="907">
        <v>1158</v>
      </c>
      <c r="D6" s="907">
        <v>655</v>
      </c>
      <c r="E6" s="907">
        <v>390</v>
      </c>
      <c r="F6" s="908">
        <v>9346</v>
      </c>
      <c r="G6" s="909">
        <v>18451</v>
      </c>
      <c r="H6" s="910">
        <v>27797</v>
      </c>
    </row>
    <row r="7" spans="1:8" s="20" customFormat="1" ht="20.149999999999999" customHeight="1">
      <c r="A7" s="911">
        <v>2010</v>
      </c>
      <c r="B7" s="912">
        <v>7722</v>
      </c>
      <c r="C7" s="913">
        <v>1171</v>
      </c>
      <c r="D7" s="913">
        <v>675</v>
      </c>
      <c r="E7" s="913">
        <v>408</v>
      </c>
      <c r="F7" s="914">
        <v>9976</v>
      </c>
      <c r="G7" s="915">
        <v>16401</v>
      </c>
      <c r="H7" s="916">
        <v>26377</v>
      </c>
    </row>
    <row r="8" spans="1:8" s="20" customFormat="1" ht="20.149999999999999" customHeight="1">
      <c r="A8" s="905">
        <v>2011</v>
      </c>
      <c r="B8" s="852">
        <v>7738</v>
      </c>
      <c r="C8" s="853">
        <v>1362</v>
      </c>
      <c r="D8" s="853">
        <v>740</v>
      </c>
      <c r="E8" s="853">
        <v>380</v>
      </c>
      <c r="F8" s="917">
        <v>10220</v>
      </c>
      <c r="G8" s="909">
        <v>15387</v>
      </c>
      <c r="H8" s="910">
        <v>25607</v>
      </c>
    </row>
    <row r="9" spans="1:8" s="20" customFormat="1" ht="20.149999999999999" customHeight="1">
      <c r="A9" s="911">
        <v>2012</v>
      </c>
      <c r="B9" s="856">
        <v>7387</v>
      </c>
      <c r="C9" s="857">
        <v>1382</v>
      </c>
      <c r="D9" s="857">
        <v>684</v>
      </c>
      <c r="E9" s="857">
        <v>328</v>
      </c>
      <c r="F9" s="918">
        <v>9781</v>
      </c>
      <c r="G9" s="915">
        <v>14434</v>
      </c>
      <c r="H9" s="916">
        <v>24215</v>
      </c>
    </row>
    <row r="10" spans="1:8" s="20" customFormat="1" ht="20.149999999999999" customHeight="1">
      <c r="A10" s="905">
        <v>2013</v>
      </c>
      <c r="B10" s="852">
        <v>6954</v>
      </c>
      <c r="C10" s="853">
        <v>1351</v>
      </c>
      <c r="D10" s="853">
        <v>649</v>
      </c>
      <c r="E10" s="853">
        <v>316</v>
      </c>
      <c r="F10" s="917">
        <v>9270</v>
      </c>
      <c r="G10" s="909">
        <v>14129</v>
      </c>
      <c r="H10" s="910">
        <v>23399</v>
      </c>
    </row>
    <row r="11" spans="1:8" s="20" customFormat="1" ht="20.149999999999999" customHeight="1">
      <c r="A11" s="911">
        <v>2014</v>
      </c>
      <c r="B11" s="856">
        <v>6182</v>
      </c>
      <c r="C11" s="857">
        <v>1222</v>
      </c>
      <c r="D11" s="857">
        <v>617</v>
      </c>
      <c r="E11" s="857">
        <v>264</v>
      </c>
      <c r="F11" s="918">
        <v>8285</v>
      </c>
      <c r="G11" s="915">
        <v>14059</v>
      </c>
      <c r="H11" s="916">
        <v>22344</v>
      </c>
    </row>
    <row r="12" spans="1:8" s="20" customFormat="1" ht="20.149999999999999" customHeight="1">
      <c r="A12" s="905">
        <v>2015</v>
      </c>
      <c r="B12" s="852">
        <v>5826</v>
      </c>
      <c r="C12" s="853">
        <v>1192</v>
      </c>
      <c r="D12" s="853">
        <v>615</v>
      </c>
      <c r="E12" s="853">
        <v>255</v>
      </c>
      <c r="F12" s="917">
        <v>7888</v>
      </c>
      <c r="G12" s="909">
        <v>14278</v>
      </c>
      <c r="H12" s="910">
        <v>22166</v>
      </c>
    </row>
    <row r="13" spans="1:8" s="20" customFormat="1" ht="20.149999999999999" customHeight="1">
      <c r="A13" s="911">
        <v>2016</v>
      </c>
      <c r="B13" s="856">
        <v>5747</v>
      </c>
      <c r="C13" s="857">
        <v>1126</v>
      </c>
      <c r="D13" s="857">
        <v>586</v>
      </c>
      <c r="E13" s="857">
        <v>233</v>
      </c>
      <c r="F13" s="918">
        <v>7692</v>
      </c>
      <c r="G13" s="915">
        <v>14641</v>
      </c>
      <c r="H13" s="916">
        <v>22333</v>
      </c>
    </row>
    <row r="14" spans="1:8" s="20" customFormat="1" ht="20.149999999999999" customHeight="1">
      <c r="A14" s="46">
        <v>2017</v>
      </c>
      <c r="B14" s="852">
        <v>5539</v>
      </c>
      <c r="C14" s="853">
        <v>1106</v>
      </c>
      <c r="D14" s="853">
        <v>602</v>
      </c>
      <c r="E14" s="853">
        <v>232</v>
      </c>
      <c r="F14" s="917">
        <v>7479</v>
      </c>
      <c r="G14" s="919">
        <v>15041</v>
      </c>
      <c r="H14" s="920">
        <v>22520</v>
      </c>
    </row>
    <row r="15" spans="1:8" s="20" customFormat="1" ht="20.149999999999999" customHeight="1">
      <c r="A15" s="911">
        <v>2018</v>
      </c>
      <c r="B15" s="856">
        <v>5697</v>
      </c>
      <c r="C15" s="857">
        <v>1115</v>
      </c>
      <c r="D15" s="857">
        <v>613</v>
      </c>
      <c r="E15" s="857">
        <v>237</v>
      </c>
      <c r="F15" s="918">
        <v>7662</v>
      </c>
      <c r="G15" s="915">
        <v>15709</v>
      </c>
      <c r="H15" s="916">
        <v>23371</v>
      </c>
    </row>
    <row r="16" spans="1:8" s="20" customFormat="1" ht="20.149999999999999" customHeight="1">
      <c r="A16" s="905">
        <v>2019</v>
      </c>
      <c r="B16" s="852">
        <v>5755</v>
      </c>
      <c r="C16" s="853">
        <v>1060</v>
      </c>
      <c r="D16" s="853">
        <v>613</v>
      </c>
      <c r="E16" s="853">
        <v>224</v>
      </c>
      <c r="F16" s="917">
        <v>7652</v>
      </c>
      <c r="G16" s="909">
        <v>16042</v>
      </c>
      <c r="H16" s="910">
        <v>23694</v>
      </c>
    </row>
    <row r="17" spans="1:8" s="20" customFormat="1" ht="20.149999999999999" customHeight="1">
      <c r="A17" s="21">
        <v>2020</v>
      </c>
      <c r="B17" s="856">
        <v>5533</v>
      </c>
      <c r="C17" s="857">
        <v>1017</v>
      </c>
      <c r="D17" s="857">
        <v>575</v>
      </c>
      <c r="E17" s="857">
        <v>222</v>
      </c>
      <c r="F17" s="918">
        <v>7347</v>
      </c>
      <c r="G17" s="921">
        <v>15851</v>
      </c>
      <c r="H17" s="922">
        <v>23198</v>
      </c>
    </row>
    <row r="18" spans="1:8" s="20" customFormat="1" ht="20.149999999999999" customHeight="1" thickBot="1">
      <c r="A18" s="905">
        <v>2021</v>
      </c>
      <c r="B18" s="852">
        <v>6071</v>
      </c>
      <c r="C18" s="853">
        <v>1066</v>
      </c>
      <c r="D18" s="853">
        <v>596</v>
      </c>
      <c r="E18" s="853">
        <v>216</v>
      </c>
      <c r="F18" s="917">
        <v>7949</v>
      </c>
      <c r="G18" s="909">
        <v>15959</v>
      </c>
      <c r="H18" s="910">
        <v>23908</v>
      </c>
    </row>
    <row r="19" spans="1:8" s="20" customFormat="1" ht="20.149999999999999" customHeight="1" thickBot="1">
      <c r="A19" s="2074" t="s">
        <v>554</v>
      </c>
      <c r="B19" s="2075"/>
      <c r="C19" s="2075"/>
      <c r="D19" s="2075"/>
      <c r="E19" s="2075"/>
      <c r="F19" s="2075"/>
      <c r="G19" s="2075"/>
      <c r="H19" s="2076"/>
    </row>
    <row r="20" spans="1:8" s="20" customFormat="1" ht="20.149999999999999" customHeight="1">
      <c r="A20" s="911">
        <v>2008</v>
      </c>
      <c r="B20" s="1839">
        <v>0.21</v>
      </c>
      <c r="C20" s="923">
        <v>3.5999999999999997E-2</v>
      </c>
      <c r="D20" s="923">
        <v>0.02</v>
      </c>
      <c r="E20" s="923">
        <v>1.2E-2</v>
      </c>
      <c r="F20" s="923">
        <v>0.27900000000000003</v>
      </c>
      <c r="G20" s="1834">
        <v>0.72099999999999997</v>
      </c>
      <c r="H20" s="924">
        <v>1</v>
      </c>
    </row>
    <row r="21" spans="1:8" s="20" customFormat="1" ht="20.149999999999999" customHeight="1">
      <c r="A21" s="905">
        <v>2009</v>
      </c>
      <c r="B21" s="1840">
        <v>0.25700000000000001</v>
      </c>
      <c r="C21" s="925">
        <v>4.2000000000000003E-2</v>
      </c>
      <c r="D21" s="925">
        <v>2.4E-2</v>
      </c>
      <c r="E21" s="925">
        <v>1.4E-2</v>
      </c>
      <c r="F21" s="925">
        <v>0.33600000000000002</v>
      </c>
      <c r="G21" s="1835">
        <v>0.66400000000000003</v>
      </c>
      <c r="H21" s="926">
        <v>1</v>
      </c>
    </row>
    <row r="22" spans="1:8" s="20" customFormat="1" ht="20.149999999999999" customHeight="1">
      <c r="A22" s="911">
        <v>2010</v>
      </c>
      <c r="B22" s="1841">
        <v>0.29299999999999998</v>
      </c>
      <c r="C22" s="923">
        <v>4.3999999999999997E-2</v>
      </c>
      <c r="D22" s="923">
        <v>2.5999999999999999E-2</v>
      </c>
      <c r="E22" s="923">
        <v>1.4999999999999999E-2</v>
      </c>
      <c r="F22" s="923">
        <v>0.378</v>
      </c>
      <c r="G22" s="1836">
        <v>0.622</v>
      </c>
      <c r="H22" s="924">
        <v>1</v>
      </c>
    </row>
    <row r="23" spans="1:8" s="20" customFormat="1" ht="20.149999999999999" customHeight="1">
      <c r="A23" s="905">
        <v>2011</v>
      </c>
      <c r="B23" s="1840">
        <v>0.30199999999999999</v>
      </c>
      <c r="C23" s="925">
        <v>5.2999999999999999E-2</v>
      </c>
      <c r="D23" s="925">
        <v>2.9000000000000001E-2</v>
      </c>
      <c r="E23" s="925">
        <v>1.4999999999999999E-2</v>
      </c>
      <c r="F23" s="925">
        <v>0.39900000000000002</v>
      </c>
      <c r="G23" s="1835">
        <v>0.60099999999999998</v>
      </c>
      <c r="H23" s="926">
        <v>1</v>
      </c>
    </row>
    <row r="24" spans="1:8" s="20" customFormat="1" ht="20.149999999999999" customHeight="1">
      <c r="A24" s="911">
        <v>2012</v>
      </c>
      <c r="B24" s="1841">
        <v>0.30499999999999999</v>
      </c>
      <c r="C24" s="923">
        <v>5.7000000000000002E-2</v>
      </c>
      <c r="D24" s="923">
        <v>2.8000000000000001E-2</v>
      </c>
      <c r="E24" s="923">
        <v>1.4E-2</v>
      </c>
      <c r="F24" s="923">
        <v>0.40400000000000003</v>
      </c>
      <c r="G24" s="1836">
        <v>0.59599999999999997</v>
      </c>
      <c r="H24" s="924">
        <v>1</v>
      </c>
    </row>
    <row r="25" spans="1:8" s="20" customFormat="1" ht="20.149999999999999" customHeight="1">
      <c r="A25" s="905">
        <v>2013</v>
      </c>
      <c r="B25" s="1840">
        <v>0.29699999999999999</v>
      </c>
      <c r="C25" s="925">
        <v>5.8000000000000003E-2</v>
      </c>
      <c r="D25" s="925">
        <v>2.8000000000000001E-2</v>
      </c>
      <c r="E25" s="925">
        <v>1.4E-2</v>
      </c>
      <c r="F25" s="925">
        <v>0.39600000000000002</v>
      </c>
      <c r="G25" s="1835">
        <v>0.60399999999999998</v>
      </c>
      <c r="H25" s="926">
        <v>1</v>
      </c>
    </row>
    <row r="26" spans="1:8" s="20" customFormat="1" ht="20.149999999999999" customHeight="1">
      <c r="A26" s="911">
        <v>2014</v>
      </c>
      <c r="B26" s="1841">
        <v>0.27700000000000002</v>
      </c>
      <c r="C26" s="923">
        <v>5.5E-2</v>
      </c>
      <c r="D26" s="923">
        <v>2.8000000000000001E-2</v>
      </c>
      <c r="E26" s="923">
        <v>1.2E-2</v>
      </c>
      <c r="F26" s="923">
        <v>0.371</v>
      </c>
      <c r="G26" s="1836">
        <v>0.629</v>
      </c>
      <c r="H26" s="924">
        <v>1</v>
      </c>
    </row>
    <row r="27" spans="1:8" s="20" customFormat="1" ht="20.149999999999999" customHeight="1">
      <c r="A27" s="905">
        <v>2015</v>
      </c>
      <c r="B27" s="1840">
        <v>0.26300000000000001</v>
      </c>
      <c r="C27" s="925">
        <v>5.3999999999999999E-2</v>
      </c>
      <c r="D27" s="925">
        <v>2.8000000000000001E-2</v>
      </c>
      <c r="E27" s="925">
        <v>1.2E-2</v>
      </c>
      <c r="F27" s="925">
        <v>0.35599999999999998</v>
      </c>
      <c r="G27" s="1835">
        <v>0.64400000000000002</v>
      </c>
      <c r="H27" s="926">
        <v>1</v>
      </c>
    </row>
    <row r="28" spans="1:8" s="20" customFormat="1" ht="20.149999999999999" customHeight="1">
      <c r="A28" s="911">
        <v>2016</v>
      </c>
      <c r="B28" s="1841">
        <v>0.25700000000000001</v>
      </c>
      <c r="C28" s="923">
        <v>0.05</v>
      </c>
      <c r="D28" s="923">
        <v>2.5999999999999999E-2</v>
      </c>
      <c r="E28" s="923">
        <v>0.01</v>
      </c>
      <c r="F28" s="923">
        <v>0.34399999999999997</v>
      </c>
      <c r="G28" s="1836">
        <v>0.65600000000000003</v>
      </c>
      <c r="H28" s="924">
        <v>1</v>
      </c>
    </row>
    <row r="29" spans="1:8" s="20" customFormat="1" ht="20.149999999999999" customHeight="1">
      <c r="A29" s="46">
        <v>2017</v>
      </c>
      <c r="B29" s="1842">
        <v>0.246</v>
      </c>
      <c r="C29" s="927">
        <v>4.9000000000000002E-2</v>
      </c>
      <c r="D29" s="927">
        <v>2.7E-2</v>
      </c>
      <c r="E29" s="927">
        <v>0.01</v>
      </c>
      <c r="F29" s="927">
        <v>0.33200000000000002</v>
      </c>
      <c r="G29" s="1837">
        <v>0.66800000000000004</v>
      </c>
      <c r="H29" s="928">
        <v>1</v>
      </c>
    </row>
    <row r="30" spans="1:8" s="20" customFormat="1" ht="20.149999999999999" customHeight="1">
      <c r="A30" s="911">
        <v>2018</v>
      </c>
      <c r="B30" s="1841">
        <v>0.24399999999999999</v>
      </c>
      <c r="C30" s="923">
        <v>4.8000000000000001E-2</v>
      </c>
      <c r="D30" s="923">
        <v>2.5999999999999999E-2</v>
      </c>
      <c r="E30" s="923">
        <v>0.01</v>
      </c>
      <c r="F30" s="923">
        <v>0.32800000000000001</v>
      </c>
      <c r="G30" s="1836">
        <v>0.67200000000000004</v>
      </c>
      <c r="H30" s="924">
        <v>1</v>
      </c>
    </row>
    <row r="31" spans="1:8" s="20" customFormat="1" ht="20.149999999999999" customHeight="1">
      <c r="A31" s="905">
        <v>2019</v>
      </c>
      <c r="B31" s="1840">
        <v>0.24299999999999999</v>
      </c>
      <c r="C31" s="925">
        <v>4.4999999999999998E-2</v>
      </c>
      <c r="D31" s="925">
        <v>2.5999999999999999E-2</v>
      </c>
      <c r="E31" s="925">
        <v>8.9999999999999993E-3</v>
      </c>
      <c r="F31" s="925">
        <v>0.32300000000000001</v>
      </c>
      <c r="G31" s="1835">
        <v>0.67700000000000005</v>
      </c>
      <c r="H31" s="926">
        <v>1</v>
      </c>
    </row>
    <row r="32" spans="1:8" s="20" customFormat="1" ht="20.149999999999999" customHeight="1">
      <c r="A32" s="911">
        <v>2020</v>
      </c>
      <c r="B32" s="1841">
        <v>0.23899999999999999</v>
      </c>
      <c r="C32" s="923">
        <v>4.3999999999999997E-2</v>
      </c>
      <c r="D32" s="923">
        <v>2.5000000000000001E-2</v>
      </c>
      <c r="E32" s="923">
        <v>0.01</v>
      </c>
      <c r="F32" s="923">
        <v>0.317</v>
      </c>
      <c r="G32" s="1836">
        <v>0.68300000000000005</v>
      </c>
      <c r="H32" s="924">
        <v>1</v>
      </c>
    </row>
    <row r="33" spans="1:8" s="20" customFormat="1" ht="20.149999999999999" customHeight="1" thickBot="1">
      <c r="A33" s="130">
        <v>2021</v>
      </c>
      <c r="B33" s="1843">
        <v>0.254</v>
      </c>
      <c r="C33" s="929">
        <v>4.4999999999999998E-2</v>
      </c>
      <c r="D33" s="929">
        <v>2.5000000000000001E-2</v>
      </c>
      <c r="E33" s="929">
        <v>8.9999999999999993E-3</v>
      </c>
      <c r="F33" s="929">
        <v>0.33199999999999996</v>
      </c>
      <c r="G33" s="1838">
        <v>0.66800000000000004</v>
      </c>
      <c r="H33" s="930">
        <v>1</v>
      </c>
    </row>
    <row r="34" spans="1:8" ht="8.15" customHeight="1">
      <c r="A34" s="74" t="s">
        <v>0</v>
      </c>
      <c r="B34" s="74"/>
      <c r="C34" s="74"/>
      <c r="D34" s="74"/>
      <c r="E34" s="74"/>
      <c r="F34" s="74"/>
      <c r="G34" s="74"/>
      <c r="H34" s="74"/>
    </row>
    <row r="35" spans="1:8" s="20" customFormat="1" ht="15" customHeight="1">
      <c r="A35" s="2077" t="s">
        <v>555</v>
      </c>
      <c r="B35" s="2077"/>
      <c r="C35" s="2077"/>
      <c r="D35" s="2077"/>
      <c r="E35" s="2077"/>
      <c r="F35" s="2077"/>
      <c r="G35" s="2077"/>
      <c r="H35" s="2077"/>
    </row>
    <row r="36" spans="1:8" s="20" customFormat="1" ht="15" customHeight="1">
      <c r="A36" s="1905" t="s">
        <v>556</v>
      </c>
      <c r="B36" s="1905"/>
      <c r="C36" s="1905"/>
      <c r="D36" s="1905"/>
      <c r="E36" s="1905"/>
      <c r="F36" s="1905"/>
      <c r="G36" s="1905"/>
      <c r="H36" s="1905"/>
    </row>
    <row r="37" spans="1:8" s="20" customFormat="1" ht="8.15" customHeight="1">
      <c r="A37" s="931"/>
      <c r="B37" s="931"/>
      <c r="C37" s="931"/>
      <c r="D37" s="931"/>
      <c r="E37" s="931"/>
      <c r="F37" s="931"/>
      <c r="G37" s="931"/>
      <c r="H37" s="931"/>
    </row>
    <row r="38" spans="1:8" s="20" customFormat="1" ht="15" customHeight="1">
      <c r="A38" s="15" t="s">
        <v>557</v>
      </c>
      <c r="B38" s="16"/>
      <c r="C38" s="16"/>
      <c r="D38" s="16"/>
      <c r="E38" s="16"/>
      <c r="F38" s="932"/>
      <c r="G38" s="933"/>
      <c r="H38" s="934"/>
    </row>
    <row r="39" spans="1:8" s="20" customFormat="1" ht="8.15" customHeight="1">
      <c r="B39" s="16"/>
      <c r="C39" s="16"/>
      <c r="D39" s="16"/>
      <c r="E39" s="16"/>
      <c r="F39" s="16"/>
      <c r="G39" s="934"/>
      <c r="H39" s="935"/>
    </row>
    <row r="40" spans="1:8" s="20" customFormat="1" ht="15" customHeight="1">
      <c r="A40" s="24" t="s">
        <v>408</v>
      </c>
      <c r="B40" s="16"/>
      <c r="C40" s="16"/>
      <c r="D40" s="16"/>
      <c r="E40" s="16"/>
      <c r="F40" s="16"/>
      <c r="G40" s="16"/>
      <c r="H40" s="936"/>
    </row>
    <row r="41" spans="1:8" s="20" customFormat="1" ht="15" customHeight="1">
      <c r="A41" s="41" t="s">
        <v>531</v>
      </c>
      <c r="H41" s="39"/>
    </row>
  </sheetData>
  <mergeCells count="7">
    <mergeCell ref="A36:H36"/>
    <mergeCell ref="A1:H1"/>
    <mergeCell ref="A2:A3"/>
    <mergeCell ref="B2:F2"/>
    <mergeCell ref="A4:H4"/>
    <mergeCell ref="A19:H19"/>
    <mergeCell ref="A35:H35"/>
  </mergeCells>
  <printOptions horizontalCentered="1"/>
  <pageMargins left="0.7" right="0.7" top="0.75" bottom="0.5" header="0.3" footer="0.3"/>
  <pageSetup scale="75" orientation="portrait" r:id="rId1"/>
  <headerFooter>
    <oddFooter>&amp;R2022 Data Tables Installment</oddFooter>
  </headerFooter>
  <drawing r:id="rId2"/>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5D9AE4-364E-44E4-8DE7-3DE17465C401}">
  <sheetPr>
    <tabColor rgb="FF1F4E78"/>
    <pageSetUpPr fitToPage="1"/>
  </sheetPr>
  <dimension ref="A1:I41"/>
  <sheetViews>
    <sheetView showGridLines="0" zoomScaleNormal="100" zoomScaleSheetLayoutView="100" workbookViewId="0">
      <pane ySplit="3" topLeftCell="A4" activePane="bottomLeft" state="frozen"/>
      <selection activeCell="C9" sqref="C9"/>
      <selection pane="bottomLeft" activeCell="A4" sqref="A4:I4"/>
    </sheetView>
  </sheetViews>
  <sheetFormatPr defaultRowHeight="12.5"/>
  <cols>
    <col min="1" max="1" width="20.1796875" style="1" bestFit="1" customWidth="1"/>
    <col min="2" max="2" width="11.7265625" style="1" customWidth="1"/>
    <col min="3" max="3" width="17.7265625" style="1" customWidth="1"/>
    <col min="4" max="4" width="16.1796875" style="1" customWidth="1"/>
    <col min="5" max="5" width="15.1796875" style="1" bestFit="1" customWidth="1"/>
    <col min="6" max="7" width="13" style="1" customWidth="1"/>
    <col min="8" max="8" width="16.54296875" style="1" customWidth="1"/>
    <col min="9" max="9" width="18.81640625" style="1" customWidth="1"/>
    <col min="10" max="166" width="9.1796875" style="1"/>
    <col min="167" max="167" width="20.1796875" style="1" bestFit="1" customWidth="1"/>
    <col min="168" max="168" width="11.7265625" style="1" customWidth="1"/>
    <col min="169" max="174" width="13" style="1" customWidth="1"/>
    <col min="175" max="175" width="9.1796875" style="1"/>
    <col min="176" max="176" width="10.54296875" style="1" bestFit="1" customWidth="1"/>
    <col min="177" max="422" width="9.1796875" style="1"/>
    <col min="423" max="423" width="20.1796875" style="1" bestFit="1" customWidth="1"/>
    <col min="424" max="424" width="11.7265625" style="1" customWidth="1"/>
    <col min="425" max="430" width="13" style="1" customWidth="1"/>
    <col min="431" max="431" width="9.1796875" style="1"/>
    <col min="432" max="432" width="10.54296875" style="1" bestFit="1" customWidth="1"/>
    <col min="433" max="678" width="9.1796875" style="1"/>
    <col min="679" max="679" width="20.1796875" style="1" bestFit="1" customWidth="1"/>
    <col min="680" max="680" width="11.7265625" style="1" customWidth="1"/>
    <col min="681" max="686" width="13" style="1" customWidth="1"/>
    <col min="687" max="687" width="9.1796875" style="1"/>
    <col min="688" max="688" width="10.54296875" style="1" bestFit="1" customWidth="1"/>
    <col min="689" max="934" width="9.1796875" style="1"/>
    <col min="935" max="935" width="20.1796875" style="1" bestFit="1" customWidth="1"/>
    <col min="936" max="936" width="11.7265625" style="1" customWidth="1"/>
    <col min="937" max="942" width="13" style="1" customWidth="1"/>
    <col min="943" max="943" width="9.1796875" style="1"/>
    <col min="944" max="944" width="10.54296875" style="1" bestFit="1" customWidth="1"/>
    <col min="945" max="1190" width="9.1796875" style="1"/>
    <col min="1191" max="1191" width="20.1796875" style="1" bestFit="1" customWidth="1"/>
    <col min="1192" max="1192" width="11.7265625" style="1" customWidth="1"/>
    <col min="1193" max="1198" width="13" style="1" customWidth="1"/>
    <col min="1199" max="1199" width="9.1796875" style="1"/>
    <col min="1200" max="1200" width="10.54296875" style="1" bestFit="1" customWidth="1"/>
    <col min="1201" max="1446" width="9.1796875" style="1"/>
    <col min="1447" max="1447" width="20.1796875" style="1" bestFit="1" customWidth="1"/>
    <col min="1448" max="1448" width="11.7265625" style="1" customWidth="1"/>
    <col min="1449" max="1454" width="13" style="1" customWidth="1"/>
    <col min="1455" max="1455" width="9.1796875" style="1"/>
    <col min="1456" max="1456" width="10.54296875" style="1" bestFit="1" customWidth="1"/>
    <col min="1457" max="1702" width="9.1796875" style="1"/>
    <col min="1703" max="1703" width="20.1796875" style="1" bestFit="1" customWidth="1"/>
    <col min="1704" max="1704" width="11.7265625" style="1" customWidth="1"/>
    <col min="1705" max="1710" width="13" style="1" customWidth="1"/>
    <col min="1711" max="1711" width="9.1796875" style="1"/>
    <col min="1712" max="1712" width="10.54296875" style="1" bestFit="1" customWidth="1"/>
    <col min="1713" max="1958" width="9.1796875" style="1"/>
    <col min="1959" max="1959" width="20.1796875" style="1" bestFit="1" customWidth="1"/>
    <col min="1960" max="1960" width="11.7265625" style="1" customWidth="1"/>
    <col min="1961" max="1966" width="13" style="1" customWidth="1"/>
    <col min="1967" max="1967" width="9.1796875" style="1"/>
    <col min="1968" max="1968" width="10.54296875" style="1" bestFit="1" customWidth="1"/>
    <col min="1969" max="2214" width="9.1796875" style="1"/>
    <col min="2215" max="2215" width="20.1796875" style="1" bestFit="1" customWidth="1"/>
    <col min="2216" max="2216" width="11.7265625" style="1" customWidth="1"/>
    <col min="2217" max="2222" width="13" style="1" customWidth="1"/>
    <col min="2223" max="2223" width="9.1796875" style="1"/>
    <col min="2224" max="2224" width="10.54296875" style="1" bestFit="1" customWidth="1"/>
    <col min="2225" max="2470" width="9.1796875" style="1"/>
    <col min="2471" max="2471" width="20.1796875" style="1" bestFit="1" customWidth="1"/>
    <col min="2472" max="2472" width="11.7265625" style="1" customWidth="1"/>
    <col min="2473" max="2478" width="13" style="1" customWidth="1"/>
    <col min="2479" max="2479" width="9.1796875" style="1"/>
    <col min="2480" max="2480" width="10.54296875" style="1" bestFit="1" customWidth="1"/>
    <col min="2481" max="2726" width="9.1796875" style="1"/>
    <col min="2727" max="2727" width="20.1796875" style="1" bestFit="1" customWidth="1"/>
    <col min="2728" max="2728" width="11.7265625" style="1" customWidth="1"/>
    <col min="2729" max="2734" width="13" style="1" customWidth="1"/>
    <col min="2735" max="2735" width="9.1796875" style="1"/>
    <col min="2736" max="2736" width="10.54296875" style="1" bestFit="1" customWidth="1"/>
    <col min="2737" max="2982" width="9.1796875" style="1"/>
    <col min="2983" max="2983" width="20.1796875" style="1" bestFit="1" customWidth="1"/>
    <col min="2984" max="2984" width="11.7265625" style="1" customWidth="1"/>
    <col min="2985" max="2990" width="13" style="1" customWidth="1"/>
    <col min="2991" max="2991" width="9.1796875" style="1"/>
    <col min="2992" max="2992" width="10.54296875" style="1" bestFit="1" customWidth="1"/>
    <col min="2993" max="3238" width="9.1796875" style="1"/>
    <col min="3239" max="3239" width="20.1796875" style="1" bestFit="1" customWidth="1"/>
    <col min="3240" max="3240" width="11.7265625" style="1" customWidth="1"/>
    <col min="3241" max="3246" width="13" style="1" customWidth="1"/>
    <col min="3247" max="3247" width="9.1796875" style="1"/>
    <col min="3248" max="3248" width="10.54296875" style="1" bestFit="1" customWidth="1"/>
    <col min="3249" max="3494" width="9.1796875" style="1"/>
    <col min="3495" max="3495" width="20.1796875" style="1" bestFit="1" customWidth="1"/>
    <col min="3496" max="3496" width="11.7265625" style="1" customWidth="1"/>
    <col min="3497" max="3502" width="13" style="1" customWidth="1"/>
    <col min="3503" max="3503" width="9.1796875" style="1"/>
    <col min="3504" max="3504" width="10.54296875" style="1" bestFit="1" customWidth="1"/>
    <col min="3505" max="3750" width="9.1796875" style="1"/>
    <col min="3751" max="3751" width="20.1796875" style="1" bestFit="1" customWidth="1"/>
    <col min="3752" max="3752" width="11.7265625" style="1" customWidth="1"/>
    <col min="3753" max="3758" width="13" style="1" customWidth="1"/>
    <col min="3759" max="3759" width="9.1796875" style="1"/>
    <col min="3760" max="3760" width="10.54296875" style="1" bestFit="1" customWidth="1"/>
    <col min="3761" max="4006" width="9.1796875" style="1"/>
    <col min="4007" max="4007" width="20.1796875" style="1" bestFit="1" customWidth="1"/>
    <col min="4008" max="4008" width="11.7265625" style="1" customWidth="1"/>
    <col min="4009" max="4014" width="13" style="1" customWidth="1"/>
    <col min="4015" max="4015" width="9.1796875" style="1"/>
    <col min="4016" max="4016" width="10.54296875" style="1" bestFit="1" customWidth="1"/>
    <col min="4017" max="4262" width="9.1796875" style="1"/>
    <col min="4263" max="4263" width="20.1796875" style="1" bestFit="1" customWidth="1"/>
    <col min="4264" max="4264" width="11.7265625" style="1" customWidth="1"/>
    <col min="4265" max="4270" width="13" style="1" customWidth="1"/>
    <col min="4271" max="4271" width="9.1796875" style="1"/>
    <col min="4272" max="4272" width="10.54296875" style="1" bestFit="1" customWidth="1"/>
    <col min="4273" max="4518" width="9.1796875" style="1"/>
    <col min="4519" max="4519" width="20.1796875" style="1" bestFit="1" customWidth="1"/>
    <col min="4520" max="4520" width="11.7265625" style="1" customWidth="1"/>
    <col min="4521" max="4526" width="13" style="1" customWidth="1"/>
    <col min="4527" max="4527" width="9.1796875" style="1"/>
    <col min="4528" max="4528" width="10.54296875" style="1" bestFit="1" customWidth="1"/>
    <col min="4529" max="4774" width="9.1796875" style="1"/>
    <col min="4775" max="4775" width="20.1796875" style="1" bestFit="1" customWidth="1"/>
    <col min="4776" max="4776" width="11.7265625" style="1" customWidth="1"/>
    <col min="4777" max="4782" width="13" style="1" customWidth="1"/>
    <col min="4783" max="4783" width="9.1796875" style="1"/>
    <col min="4784" max="4784" width="10.54296875" style="1" bestFit="1" customWidth="1"/>
    <col min="4785" max="5030" width="9.1796875" style="1"/>
    <col min="5031" max="5031" width="20.1796875" style="1" bestFit="1" customWidth="1"/>
    <col min="5032" max="5032" width="11.7265625" style="1" customWidth="1"/>
    <col min="5033" max="5038" width="13" style="1" customWidth="1"/>
    <col min="5039" max="5039" width="9.1796875" style="1"/>
    <col min="5040" max="5040" width="10.54296875" style="1" bestFit="1" customWidth="1"/>
    <col min="5041" max="5286" width="9.1796875" style="1"/>
    <col min="5287" max="5287" width="20.1796875" style="1" bestFit="1" customWidth="1"/>
    <col min="5288" max="5288" width="11.7265625" style="1" customWidth="1"/>
    <col min="5289" max="5294" width="13" style="1" customWidth="1"/>
    <col min="5295" max="5295" width="9.1796875" style="1"/>
    <col min="5296" max="5296" width="10.54296875" style="1" bestFit="1" customWidth="1"/>
    <col min="5297" max="5542" width="9.1796875" style="1"/>
    <col min="5543" max="5543" width="20.1796875" style="1" bestFit="1" customWidth="1"/>
    <col min="5544" max="5544" width="11.7265625" style="1" customWidth="1"/>
    <col min="5545" max="5550" width="13" style="1" customWidth="1"/>
    <col min="5551" max="5551" width="9.1796875" style="1"/>
    <col min="5552" max="5552" width="10.54296875" style="1" bestFit="1" customWidth="1"/>
    <col min="5553" max="5798" width="9.1796875" style="1"/>
    <col min="5799" max="5799" width="20.1796875" style="1" bestFit="1" customWidth="1"/>
    <col min="5800" max="5800" width="11.7265625" style="1" customWidth="1"/>
    <col min="5801" max="5806" width="13" style="1" customWidth="1"/>
    <col min="5807" max="5807" width="9.1796875" style="1"/>
    <col min="5808" max="5808" width="10.54296875" style="1" bestFit="1" customWidth="1"/>
    <col min="5809" max="6054" width="9.1796875" style="1"/>
    <col min="6055" max="6055" width="20.1796875" style="1" bestFit="1" customWidth="1"/>
    <col min="6056" max="6056" width="11.7265625" style="1" customWidth="1"/>
    <col min="6057" max="6062" width="13" style="1" customWidth="1"/>
    <col min="6063" max="6063" width="9.1796875" style="1"/>
    <col min="6064" max="6064" width="10.54296875" style="1" bestFit="1" customWidth="1"/>
    <col min="6065" max="6310" width="9.1796875" style="1"/>
    <col min="6311" max="6311" width="20.1796875" style="1" bestFit="1" customWidth="1"/>
    <col min="6312" max="6312" width="11.7265625" style="1" customWidth="1"/>
    <col min="6313" max="6318" width="13" style="1" customWidth="1"/>
    <col min="6319" max="6319" width="9.1796875" style="1"/>
    <col min="6320" max="6320" width="10.54296875" style="1" bestFit="1" customWidth="1"/>
    <col min="6321" max="6566" width="9.1796875" style="1"/>
    <col min="6567" max="6567" width="20.1796875" style="1" bestFit="1" customWidth="1"/>
    <col min="6568" max="6568" width="11.7265625" style="1" customWidth="1"/>
    <col min="6569" max="6574" width="13" style="1" customWidth="1"/>
    <col min="6575" max="6575" width="9.1796875" style="1"/>
    <col min="6576" max="6576" width="10.54296875" style="1" bestFit="1" customWidth="1"/>
    <col min="6577" max="6822" width="9.1796875" style="1"/>
    <col min="6823" max="6823" width="20.1796875" style="1" bestFit="1" customWidth="1"/>
    <col min="6824" max="6824" width="11.7265625" style="1" customWidth="1"/>
    <col min="6825" max="6830" width="13" style="1" customWidth="1"/>
    <col min="6831" max="6831" width="9.1796875" style="1"/>
    <col min="6832" max="6832" width="10.54296875" style="1" bestFit="1" customWidth="1"/>
    <col min="6833" max="7078" width="9.1796875" style="1"/>
    <col min="7079" max="7079" width="20.1796875" style="1" bestFit="1" customWidth="1"/>
    <col min="7080" max="7080" width="11.7265625" style="1" customWidth="1"/>
    <col min="7081" max="7086" width="13" style="1" customWidth="1"/>
    <col min="7087" max="7087" width="9.1796875" style="1"/>
    <col min="7088" max="7088" width="10.54296875" style="1" bestFit="1" customWidth="1"/>
    <col min="7089" max="7334" width="9.1796875" style="1"/>
    <col min="7335" max="7335" width="20.1796875" style="1" bestFit="1" customWidth="1"/>
    <col min="7336" max="7336" width="11.7265625" style="1" customWidth="1"/>
    <col min="7337" max="7342" width="13" style="1" customWidth="1"/>
    <col min="7343" max="7343" width="9.1796875" style="1"/>
    <col min="7344" max="7344" width="10.54296875" style="1" bestFit="1" customWidth="1"/>
    <col min="7345" max="7590" width="9.1796875" style="1"/>
    <col min="7591" max="7591" width="20.1796875" style="1" bestFit="1" customWidth="1"/>
    <col min="7592" max="7592" width="11.7265625" style="1" customWidth="1"/>
    <col min="7593" max="7598" width="13" style="1" customWidth="1"/>
    <col min="7599" max="7599" width="9.1796875" style="1"/>
    <col min="7600" max="7600" width="10.54296875" style="1" bestFit="1" customWidth="1"/>
    <col min="7601" max="7846" width="9.1796875" style="1"/>
    <col min="7847" max="7847" width="20.1796875" style="1" bestFit="1" customWidth="1"/>
    <col min="7848" max="7848" width="11.7265625" style="1" customWidth="1"/>
    <col min="7849" max="7854" width="13" style="1" customWidth="1"/>
    <col min="7855" max="7855" width="9.1796875" style="1"/>
    <col min="7856" max="7856" width="10.54296875" style="1" bestFit="1" customWidth="1"/>
    <col min="7857" max="8102" width="9.1796875" style="1"/>
    <col min="8103" max="8103" width="20.1796875" style="1" bestFit="1" customWidth="1"/>
    <col min="8104" max="8104" width="11.7265625" style="1" customWidth="1"/>
    <col min="8105" max="8110" width="13" style="1" customWidth="1"/>
    <col min="8111" max="8111" width="9.1796875" style="1"/>
    <col min="8112" max="8112" width="10.54296875" style="1" bestFit="1" customWidth="1"/>
    <col min="8113" max="8358" width="9.1796875" style="1"/>
    <col min="8359" max="8359" width="20.1796875" style="1" bestFit="1" customWidth="1"/>
    <col min="8360" max="8360" width="11.7265625" style="1" customWidth="1"/>
    <col min="8361" max="8366" width="13" style="1" customWidth="1"/>
    <col min="8367" max="8367" width="9.1796875" style="1"/>
    <col min="8368" max="8368" width="10.54296875" style="1" bestFit="1" customWidth="1"/>
    <col min="8369" max="8614" width="9.1796875" style="1"/>
    <col min="8615" max="8615" width="20.1796875" style="1" bestFit="1" customWidth="1"/>
    <col min="8616" max="8616" width="11.7265625" style="1" customWidth="1"/>
    <col min="8617" max="8622" width="13" style="1" customWidth="1"/>
    <col min="8623" max="8623" width="9.1796875" style="1"/>
    <col min="8624" max="8624" width="10.54296875" style="1" bestFit="1" customWidth="1"/>
    <col min="8625" max="8870" width="9.1796875" style="1"/>
    <col min="8871" max="8871" width="20.1796875" style="1" bestFit="1" customWidth="1"/>
    <col min="8872" max="8872" width="11.7265625" style="1" customWidth="1"/>
    <col min="8873" max="8878" width="13" style="1" customWidth="1"/>
    <col min="8879" max="8879" width="9.1796875" style="1"/>
    <col min="8880" max="8880" width="10.54296875" style="1" bestFit="1" customWidth="1"/>
    <col min="8881" max="9126" width="9.1796875" style="1"/>
    <col min="9127" max="9127" width="20.1796875" style="1" bestFit="1" customWidth="1"/>
    <col min="9128" max="9128" width="11.7265625" style="1" customWidth="1"/>
    <col min="9129" max="9134" width="13" style="1" customWidth="1"/>
    <col min="9135" max="9135" width="9.1796875" style="1"/>
    <col min="9136" max="9136" width="10.54296875" style="1" bestFit="1" customWidth="1"/>
    <col min="9137" max="9382" width="9.1796875" style="1"/>
    <col min="9383" max="9383" width="20.1796875" style="1" bestFit="1" customWidth="1"/>
    <col min="9384" max="9384" width="11.7265625" style="1" customWidth="1"/>
    <col min="9385" max="9390" width="13" style="1" customWidth="1"/>
    <col min="9391" max="9391" width="9.1796875" style="1"/>
    <col min="9392" max="9392" width="10.54296875" style="1" bestFit="1" customWidth="1"/>
    <col min="9393" max="9638" width="9.1796875" style="1"/>
    <col min="9639" max="9639" width="20.1796875" style="1" bestFit="1" customWidth="1"/>
    <col min="9640" max="9640" width="11.7265625" style="1" customWidth="1"/>
    <col min="9641" max="9646" width="13" style="1" customWidth="1"/>
    <col min="9647" max="9647" width="9.1796875" style="1"/>
    <col min="9648" max="9648" width="10.54296875" style="1" bestFit="1" customWidth="1"/>
    <col min="9649" max="9894" width="9.1796875" style="1"/>
    <col min="9895" max="9895" width="20.1796875" style="1" bestFit="1" customWidth="1"/>
    <col min="9896" max="9896" width="11.7265625" style="1" customWidth="1"/>
    <col min="9897" max="9902" width="13" style="1" customWidth="1"/>
    <col min="9903" max="9903" width="9.1796875" style="1"/>
    <col min="9904" max="9904" width="10.54296875" style="1" bestFit="1" customWidth="1"/>
    <col min="9905" max="10150" width="9.1796875" style="1"/>
    <col min="10151" max="10151" width="20.1796875" style="1" bestFit="1" customWidth="1"/>
    <col min="10152" max="10152" width="11.7265625" style="1" customWidth="1"/>
    <col min="10153" max="10158" width="13" style="1" customWidth="1"/>
    <col min="10159" max="10159" width="9.1796875" style="1"/>
    <col min="10160" max="10160" width="10.54296875" style="1" bestFit="1" customWidth="1"/>
    <col min="10161" max="10406" width="9.1796875" style="1"/>
    <col min="10407" max="10407" width="20.1796875" style="1" bestFit="1" customWidth="1"/>
    <col min="10408" max="10408" width="11.7265625" style="1" customWidth="1"/>
    <col min="10409" max="10414" width="13" style="1" customWidth="1"/>
    <col min="10415" max="10415" width="9.1796875" style="1"/>
    <col min="10416" max="10416" width="10.54296875" style="1" bestFit="1" customWidth="1"/>
    <col min="10417" max="10662" width="9.1796875" style="1"/>
    <col min="10663" max="10663" width="20.1796875" style="1" bestFit="1" customWidth="1"/>
    <col min="10664" max="10664" width="11.7265625" style="1" customWidth="1"/>
    <col min="10665" max="10670" width="13" style="1" customWidth="1"/>
    <col min="10671" max="10671" width="9.1796875" style="1"/>
    <col min="10672" max="10672" width="10.54296875" style="1" bestFit="1" customWidth="1"/>
    <col min="10673" max="10918" width="9.1796875" style="1"/>
    <col min="10919" max="10919" width="20.1796875" style="1" bestFit="1" customWidth="1"/>
    <col min="10920" max="10920" width="11.7265625" style="1" customWidth="1"/>
    <col min="10921" max="10926" width="13" style="1" customWidth="1"/>
    <col min="10927" max="10927" width="9.1796875" style="1"/>
    <col min="10928" max="10928" width="10.54296875" style="1" bestFit="1" customWidth="1"/>
    <col min="10929" max="11174" width="9.1796875" style="1"/>
    <col min="11175" max="11175" width="20.1796875" style="1" bestFit="1" customWidth="1"/>
    <col min="11176" max="11176" width="11.7265625" style="1" customWidth="1"/>
    <col min="11177" max="11182" width="13" style="1" customWidth="1"/>
    <col min="11183" max="11183" width="9.1796875" style="1"/>
    <col min="11184" max="11184" width="10.54296875" style="1" bestFit="1" customWidth="1"/>
    <col min="11185" max="11430" width="9.1796875" style="1"/>
    <col min="11431" max="11431" width="20.1796875" style="1" bestFit="1" customWidth="1"/>
    <col min="11432" max="11432" width="11.7265625" style="1" customWidth="1"/>
    <col min="11433" max="11438" width="13" style="1" customWidth="1"/>
    <col min="11439" max="11439" width="9.1796875" style="1"/>
    <col min="11440" max="11440" width="10.54296875" style="1" bestFit="1" customWidth="1"/>
    <col min="11441" max="11686" width="9.1796875" style="1"/>
    <col min="11687" max="11687" width="20.1796875" style="1" bestFit="1" customWidth="1"/>
    <col min="11688" max="11688" width="11.7265625" style="1" customWidth="1"/>
    <col min="11689" max="11694" width="13" style="1" customWidth="1"/>
    <col min="11695" max="11695" width="9.1796875" style="1"/>
    <col min="11696" max="11696" width="10.54296875" style="1" bestFit="1" customWidth="1"/>
    <col min="11697" max="11942" width="9.1796875" style="1"/>
    <col min="11943" max="11943" width="20.1796875" style="1" bestFit="1" customWidth="1"/>
    <col min="11944" max="11944" width="11.7265625" style="1" customWidth="1"/>
    <col min="11945" max="11950" width="13" style="1" customWidth="1"/>
    <col min="11951" max="11951" width="9.1796875" style="1"/>
    <col min="11952" max="11952" width="10.54296875" style="1" bestFit="1" customWidth="1"/>
    <col min="11953" max="12198" width="9.1796875" style="1"/>
    <col min="12199" max="12199" width="20.1796875" style="1" bestFit="1" customWidth="1"/>
    <col min="12200" max="12200" width="11.7265625" style="1" customWidth="1"/>
    <col min="12201" max="12206" width="13" style="1" customWidth="1"/>
    <col min="12207" max="12207" width="9.1796875" style="1"/>
    <col min="12208" max="12208" width="10.54296875" style="1" bestFit="1" customWidth="1"/>
    <col min="12209" max="12454" width="9.1796875" style="1"/>
    <col min="12455" max="12455" width="20.1796875" style="1" bestFit="1" customWidth="1"/>
    <col min="12456" max="12456" width="11.7265625" style="1" customWidth="1"/>
    <col min="12457" max="12462" width="13" style="1" customWidth="1"/>
    <col min="12463" max="12463" width="9.1796875" style="1"/>
    <col min="12464" max="12464" width="10.54296875" style="1" bestFit="1" customWidth="1"/>
    <col min="12465" max="12710" width="9.1796875" style="1"/>
    <col min="12711" max="12711" width="20.1796875" style="1" bestFit="1" customWidth="1"/>
    <col min="12712" max="12712" width="11.7265625" style="1" customWidth="1"/>
    <col min="12713" max="12718" width="13" style="1" customWidth="1"/>
    <col min="12719" max="12719" width="9.1796875" style="1"/>
    <col min="12720" max="12720" width="10.54296875" style="1" bestFit="1" customWidth="1"/>
    <col min="12721" max="12966" width="9.1796875" style="1"/>
    <col min="12967" max="12967" width="20.1796875" style="1" bestFit="1" customWidth="1"/>
    <col min="12968" max="12968" width="11.7265625" style="1" customWidth="1"/>
    <col min="12969" max="12974" width="13" style="1" customWidth="1"/>
    <col min="12975" max="12975" width="9.1796875" style="1"/>
    <col min="12976" max="12976" width="10.54296875" style="1" bestFit="1" customWidth="1"/>
    <col min="12977" max="13222" width="9.1796875" style="1"/>
    <col min="13223" max="13223" width="20.1796875" style="1" bestFit="1" customWidth="1"/>
    <col min="13224" max="13224" width="11.7265625" style="1" customWidth="1"/>
    <col min="13225" max="13230" width="13" style="1" customWidth="1"/>
    <col min="13231" max="13231" width="9.1796875" style="1"/>
    <col min="13232" max="13232" width="10.54296875" style="1" bestFit="1" customWidth="1"/>
    <col min="13233" max="13478" width="9.1796875" style="1"/>
    <col min="13479" max="13479" width="20.1796875" style="1" bestFit="1" customWidth="1"/>
    <col min="13480" max="13480" width="11.7265625" style="1" customWidth="1"/>
    <col min="13481" max="13486" width="13" style="1" customWidth="1"/>
    <col min="13487" max="13487" width="9.1796875" style="1"/>
    <col min="13488" max="13488" width="10.54296875" style="1" bestFit="1" customWidth="1"/>
    <col min="13489" max="13734" width="9.1796875" style="1"/>
    <col min="13735" max="13735" width="20.1796875" style="1" bestFit="1" customWidth="1"/>
    <col min="13736" max="13736" width="11.7265625" style="1" customWidth="1"/>
    <col min="13737" max="13742" width="13" style="1" customWidth="1"/>
    <col min="13743" max="13743" width="9.1796875" style="1"/>
    <col min="13744" max="13744" width="10.54296875" style="1" bestFit="1" customWidth="1"/>
    <col min="13745" max="13990" width="9.1796875" style="1"/>
    <col min="13991" max="13991" width="20.1796875" style="1" bestFit="1" customWidth="1"/>
    <col min="13992" max="13992" width="11.7265625" style="1" customWidth="1"/>
    <col min="13993" max="13998" width="13" style="1" customWidth="1"/>
    <col min="13999" max="13999" width="9.1796875" style="1"/>
    <col min="14000" max="14000" width="10.54296875" style="1" bestFit="1" customWidth="1"/>
    <col min="14001" max="14246" width="9.1796875" style="1"/>
    <col min="14247" max="14247" width="20.1796875" style="1" bestFit="1" customWidth="1"/>
    <col min="14248" max="14248" width="11.7265625" style="1" customWidth="1"/>
    <col min="14249" max="14254" width="13" style="1" customWidth="1"/>
    <col min="14255" max="14255" width="9.1796875" style="1"/>
    <col min="14256" max="14256" width="10.54296875" style="1" bestFit="1" customWidth="1"/>
    <col min="14257" max="14502" width="9.1796875" style="1"/>
    <col min="14503" max="14503" width="20.1796875" style="1" bestFit="1" customWidth="1"/>
    <col min="14504" max="14504" width="11.7265625" style="1" customWidth="1"/>
    <col min="14505" max="14510" width="13" style="1" customWidth="1"/>
    <col min="14511" max="14511" width="9.1796875" style="1"/>
    <col min="14512" max="14512" width="10.54296875" style="1" bestFit="1" customWidth="1"/>
    <col min="14513" max="14758" width="9.1796875" style="1"/>
    <col min="14759" max="14759" width="20.1796875" style="1" bestFit="1" customWidth="1"/>
    <col min="14760" max="14760" width="11.7265625" style="1" customWidth="1"/>
    <col min="14761" max="14766" width="13" style="1" customWidth="1"/>
    <col min="14767" max="14767" width="9.1796875" style="1"/>
    <col min="14768" max="14768" width="10.54296875" style="1" bestFit="1" customWidth="1"/>
    <col min="14769" max="15014" width="9.1796875" style="1"/>
    <col min="15015" max="15015" width="20.1796875" style="1" bestFit="1" customWidth="1"/>
    <col min="15016" max="15016" width="11.7265625" style="1" customWidth="1"/>
    <col min="15017" max="15022" width="13" style="1" customWidth="1"/>
    <col min="15023" max="15023" width="9.1796875" style="1"/>
    <col min="15024" max="15024" width="10.54296875" style="1" bestFit="1" customWidth="1"/>
    <col min="15025" max="15270" width="9.1796875" style="1"/>
    <col min="15271" max="15271" width="20.1796875" style="1" bestFit="1" customWidth="1"/>
    <col min="15272" max="15272" width="11.7265625" style="1" customWidth="1"/>
    <col min="15273" max="15278" width="13" style="1" customWidth="1"/>
    <col min="15279" max="15279" width="9.1796875" style="1"/>
    <col min="15280" max="15280" width="10.54296875" style="1" bestFit="1" customWidth="1"/>
    <col min="15281" max="15526" width="9.1796875" style="1"/>
    <col min="15527" max="15527" width="20.1796875" style="1" bestFit="1" customWidth="1"/>
    <col min="15528" max="15528" width="11.7265625" style="1" customWidth="1"/>
    <col min="15529" max="15534" width="13" style="1" customWidth="1"/>
    <col min="15535" max="15535" width="9.1796875" style="1"/>
    <col min="15536" max="15536" width="10.54296875" style="1" bestFit="1" customWidth="1"/>
    <col min="15537" max="15782" width="9.1796875" style="1"/>
    <col min="15783" max="15783" width="20.1796875" style="1" bestFit="1" customWidth="1"/>
    <col min="15784" max="15784" width="11.7265625" style="1" customWidth="1"/>
    <col min="15785" max="15790" width="13" style="1" customWidth="1"/>
    <col min="15791" max="15791" width="9.1796875" style="1"/>
    <col min="15792" max="15792" width="10.54296875" style="1" bestFit="1" customWidth="1"/>
    <col min="15793" max="16038" width="9.1796875" style="1"/>
    <col min="16039" max="16039" width="20.1796875" style="1" bestFit="1" customWidth="1"/>
    <col min="16040" max="16040" width="11.7265625" style="1" customWidth="1"/>
    <col min="16041" max="16046" width="13" style="1" customWidth="1"/>
    <col min="16047" max="16047" width="9.1796875" style="1"/>
    <col min="16048" max="16048" width="10.54296875" style="1" bestFit="1" customWidth="1"/>
    <col min="16049" max="16384" width="9.1796875" style="1"/>
  </cols>
  <sheetData>
    <row r="1" spans="1:9" ht="85" customHeight="1" thickBot="1">
      <c r="A1" s="1959"/>
      <c r="B1" s="1960"/>
      <c r="C1" s="1960"/>
      <c r="D1" s="1960"/>
      <c r="E1" s="1960"/>
      <c r="F1" s="1960"/>
      <c r="G1" s="1960"/>
      <c r="H1" s="1960"/>
      <c r="I1" s="1961"/>
    </row>
    <row r="2" spans="1:9" ht="25" customHeight="1">
      <c r="A2" s="2079" t="s">
        <v>558</v>
      </c>
      <c r="B2" s="2080" t="s">
        <v>559</v>
      </c>
      <c r="C2" s="2081"/>
      <c r="D2" s="2081"/>
      <c r="E2" s="2082"/>
      <c r="F2" s="2080" t="s">
        <v>560</v>
      </c>
      <c r="G2" s="2083"/>
      <c r="H2" s="2084"/>
      <c r="I2" s="2085" t="s">
        <v>561</v>
      </c>
    </row>
    <row r="3" spans="1:9" s="71" customFormat="1" ht="55" customHeight="1">
      <c r="A3" s="2069"/>
      <c r="B3" s="894" t="s">
        <v>548</v>
      </c>
      <c r="C3" s="895" t="s">
        <v>562</v>
      </c>
      <c r="D3" s="895" t="s">
        <v>563</v>
      </c>
      <c r="E3" s="896" t="s">
        <v>564</v>
      </c>
      <c r="F3" s="894" t="s">
        <v>565</v>
      </c>
      <c r="G3" s="937" t="s">
        <v>566</v>
      </c>
      <c r="H3" s="896" t="s">
        <v>567</v>
      </c>
      <c r="I3" s="2086"/>
    </row>
    <row r="4" spans="1:9" ht="20.149999999999999" customHeight="1" thickBot="1">
      <c r="A4" s="2087" t="s">
        <v>568</v>
      </c>
      <c r="B4" s="2088"/>
      <c r="C4" s="2088"/>
      <c r="D4" s="2088"/>
      <c r="E4" s="2088"/>
      <c r="F4" s="2088"/>
      <c r="G4" s="2088"/>
      <c r="H4" s="2088"/>
      <c r="I4" s="2089"/>
    </row>
    <row r="5" spans="1:9" ht="20.149999999999999" customHeight="1">
      <c r="A5" s="911">
        <v>2008</v>
      </c>
      <c r="B5" s="856">
        <v>1202</v>
      </c>
      <c r="C5" s="857">
        <v>819</v>
      </c>
      <c r="D5" s="857">
        <v>521</v>
      </c>
      <c r="E5" s="918">
        <v>2542</v>
      </c>
      <c r="F5" s="856">
        <v>1357</v>
      </c>
      <c r="G5" s="857">
        <v>10586</v>
      </c>
      <c r="H5" s="918">
        <v>11943</v>
      </c>
      <c r="I5" s="922">
        <v>14485</v>
      </c>
    </row>
    <row r="6" spans="1:9" ht="20.149999999999999" customHeight="1">
      <c r="A6" s="905">
        <v>2009</v>
      </c>
      <c r="B6" s="852">
        <v>1418</v>
      </c>
      <c r="C6" s="853">
        <v>736</v>
      </c>
      <c r="D6" s="853">
        <v>468</v>
      </c>
      <c r="E6" s="917">
        <v>2622</v>
      </c>
      <c r="F6" s="852">
        <v>1361</v>
      </c>
      <c r="G6" s="853">
        <v>9649</v>
      </c>
      <c r="H6" s="917">
        <v>11011</v>
      </c>
      <c r="I6" s="920">
        <v>13633</v>
      </c>
    </row>
    <row r="7" spans="1:9" ht="20.149999999999999" customHeight="1">
      <c r="A7" s="911">
        <v>2010</v>
      </c>
      <c r="B7" s="856">
        <v>1728</v>
      </c>
      <c r="C7" s="857">
        <v>969</v>
      </c>
      <c r="D7" s="857">
        <v>554</v>
      </c>
      <c r="E7" s="918">
        <v>3250</v>
      </c>
      <c r="F7" s="856">
        <v>1425</v>
      </c>
      <c r="G7" s="857">
        <v>8943</v>
      </c>
      <c r="H7" s="918">
        <v>10368</v>
      </c>
      <c r="I7" s="922">
        <v>13618</v>
      </c>
    </row>
    <row r="8" spans="1:9" ht="20.149999999999999" customHeight="1">
      <c r="A8" s="46">
        <v>2011</v>
      </c>
      <c r="B8" s="852">
        <v>1533</v>
      </c>
      <c r="C8" s="853">
        <v>1040</v>
      </c>
      <c r="D8" s="853">
        <v>585</v>
      </c>
      <c r="E8" s="917">
        <v>3158</v>
      </c>
      <c r="F8" s="852">
        <v>1447</v>
      </c>
      <c r="G8" s="853">
        <v>8017</v>
      </c>
      <c r="H8" s="917">
        <v>9463</v>
      </c>
      <c r="I8" s="920">
        <v>12621</v>
      </c>
    </row>
    <row r="9" spans="1:9" ht="20.149999999999999" customHeight="1">
      <c r="A9" s="21">
        <v>2012</v>
      </c>
      <c r="B9" s="856">
        <v>1646</v>
      </c>
      <c r="C9" s="857">
        <v>1016</v>
      </c>
      <c r="D9" s="857">
        <v>564</v>
      </c>
      <c r="E9" s="918">
        <v>3226</v>
      </c>
      <c r="F9" s="856">
        <v>1491</v>
      </c>
      <c r="G9" s="857">
        <v>7281</v>
      </c>
      <c r="H9" s="918">
        <v>8772</v>
      </c>
      <c r="I9" s="922">
        <v>11998</v>
      </c>
    </row>
    <row r="10" spans="1:9" ht="20.149999999999999" customHeight="1">
      <c r="A10" s="46">
        <v>2013</v>
      </c>
      <c r="B10" s="852">
        <v>2065</v>
      </c>
      <c r="C10" s="853">
        <v>1063</v>
      </c>
      <c r="D10" s="853">
        <v>694</v>
      </c>
      <c r="E10" s="917">
        <v>3822</v>
      </c>
      <c r="F10" s="852">
        <v>1473</v>
      </c>
      <c r="G10" s="853">
        <v>6476</v>
      </c>
      <c r="H10" s="917">
        <v>7949</v>
      </c>
      <c r="I10" s="920">
        <v>11771</v>
      </c>
    </row>
    <row r="11" spans="1:9" ht="20.149999999999999" customHeight="1">
      <c r="A11" s="21">
        <v>2014</v>
      </c>
      <c r="B11" s="856">
        <v>1975</v>
      </c>
      <c r="C11" s="857">
        <v>1045</v>
      </c>
      <c r="D11" s="857">
        <v>637</v>
      </c>
      <c r="E11" s="918">
        <v>3657</v>
      </c>
      <c r="F11" s="856">
        <v>1256</v>
      </c>
      <c r="G11" s="857">
        <v>6244</v>
      </c>
      <c r="H11" s="918">
        <v>7500</v>
      </c>
      <c r="I11" s="922">
        <v>11157</v>
      </c>
    </row>
    <row r="12" spans="1:9" ht="20.149999999999999" customHeight="1">
      <c r="A12" s="46">
        <v>2015</v>
      </c>
      <c r="B12" s="852">
        <v>2055</v>
      </c>
      <c r="C12" s="853">
        <v>1120</v>
      </c>
      <c r="D12" s="853">
        <v>643</v>
      </c>
      <c r="E12" s="917">
        <v>3818</v>
      </c>
      <c r="F12" s="852">
        <v>1271</v>
      </c>
      <c r="G12" s="853">
        <v>5573</v>
      </c>
      <c r="H12" s="917">
        <v>6844</v>
      </c>
      <c r="I12" s="920">
        <v>10662</v>
      </c>
    </row>
    <row r="13" spans="1:9" ht="20.149999999999999" customHeight="1">
      <c r="A13" s="21">
        <v>2016</v>
      </c>
      <c r="B13" s="856">
        <v>2226</v>
      </c>
      <c r="C13" s="857">
        <v>1042</v>
      </c>
      <c r="D13" s="857">
        <v>763</v>
      </c>
      <c r="E13" s="918">
        <v>4031</v>
      </c>
      <c r="F13" s="856">
        <v>1177</v>
      </c>
      <c r="G13" s="857">
        <v>5234</v>
      </c>
      <c r="H13" s="918">
        <v>6411</v>
      </c>
      <c r="I13" s="922">
        <v>10442</v>
      </c>
    </row>
    <row r="14" spans="1:9" ht="20.149999999999999" customHeight="1">
      <c r="A14" s="46">
        <v>2017</v>
      </c>
      <c r="B14" s="852">
        <v>1882</v>
      </c>
      <c r="C14" s="853">
        <v>1095</v>
      </c>
      <c r="D14" s="853">
        <v>629</v>
      </c>
      <c r="E14" s="917">
        <v>3606</v>
      </c>
      <c r="F14" s="852">
        <v>1055</v>
      </c>
      <c r="G14" s="853">
        <v>4944</v>
      </c>
      <c r="H14" s="917">
        <v>5999</v>
      </c>
      <c r="I14" s="920">
        <v>9605</v>
      </c>
    </row>
    <row r="15" spans="1:9" ht="20.149999999999999" customHeight="1">
      <c r="A15" s="21">
        <v>2018</v>
      </c>
      <c r="B15" s="856">
        <v>1782</v>
      </c>
      <c r="C15" s="857">
        <v>974</v>
      </c>
      <c r="D15" s="857">
        <v>706</v>
      </c>
      <c r="E15" s="918">
        <v>3462</v>
      </c>
      <c r="F15" s="856">
        <v>1015</v>
      </c>
      <c r="G15" s="857">
        <v>4672</v>
      </c>
      <c r="H15" s="918">
        <v>5687</v>
      </c>
      <c r="I15" s="922">
        <v>9149</v>
      </c>
    </row>
    <row r="16" spans="1:9" ht="20.149999999999999" customHeight="1">
      <c r="A16" s="46">
        <v>2019</v>
      </c>
      <c r="B16" s="852">
        <v>1659</v>
      </c>
      <c r="C16" s="853">
        <v>937</v>
      </c>
      <c r="D16" s="853">
        <v>659</v>
      </c>
      <c r="E16" s="917">
        <v>3255</v>
      </c>
      <c r="F16" s="852">
        <v>1054</v>
      </c>
      <c r="G16" s="853">
        <v>4262</v>
      </c>
      <c r="H16" s="917">
        <v>5316</v>
      </c>
      <c r="I16" s="920">
        <v>8571</v>
      </c>
    </row>
    <row r="17" spans="1:9" ht="20.149999999999999" customHeight="1">
      <c r="A17" s="21">
        <v>2020</v>
      </c>
      <c r="B17" s="856">
        <v>1743</v>
      </c>
      <c r="C17" s="857">
        <v>796</v>
      </c>
      <c r="D17" s="857">
        <v>789</v>
      </c>
      <c r="E17" s="918">
        <v>3328</v>
      </c>
      <c r="F17" s="856">
        <v>878</v>
      </c>
      <c r="G17" s="857">
        <v>3784</v>
      </c>
      <c r="H17" s="918">
        <v>4662</v>
      </c>
      <c r="I17" s="922">
        <v>7990</v>
      </c>
    </row>
    <row r="18" spans="1:9" ht="20.149999999999999" customHeight="1" thickBot="1">
      <c r="A18" s="46">
        <v>2021</v>
      </c>
      <c r="B18" s="852">
        <v>1645</v>
      </c>
      <c r="C18" s="853">
        <v>786</v>
      </c>
      <c r="D18" s="853">
        <v>754</v>
      </c>
      <c r="E18" s="917">
        <v>3185</v>
      </c>
      <c r="F18" s="852">
        <v>942</v>
      </c>
      <c r="G18" s="853">
        <v>3553</v>
      </c>
      <c r="H18" s="917">
        <v>4495</v>
      </c>
      <c r="I18" s="920">
        <v>7680</v>
      </c>
    </row>
    <row r="19" spans="1:9" ht="20.149999999999999" customHeight="1" thickBot="1">
      <c r="A19" s="2074" t="s">
        <v>569</v>
      </c>
      <c r="B19" s="2075"/>
      <c r="C19" s="2075"/>
      <c r="D19" s="2075"/>
      <c r="E19" s="2075"/>
      <c r="F19" s="2075"/>
      <c r="G19" s="2075"/>
      <c r="H19" s="2075"/>
      <c r="I19" s="2076"/>
    </row>
    <row r="20" spans="1:9" ht="20.149999999999999" customHeight="1">
      <c r="A20" s="911">
        <v>2008</v>
      </c>
      <c r="B20" s="938">
        <v>8.3000000000000004E-2</v>
      </c>
      <c r="C20" s="939">
        <v>5.7000000000000002E-2</v>
      </c>
      <c r="D20" s="939">
        <v>3.5999999999999997E-2</v>
      </c>
      <c r="E20" s="939">
        <v>0.17499999999999999</v>
      </c>
      <c r="F20" s="938">
        <v>9.4E-2</v>
      </c>
      <c r="G20" s="939">
        <v>0.73099999999999998</v>
      </c>
      <c r="H20" s="940">
        <v>0.82499999999999996</v>
      </c>
      <c r="I20" s="820">
        <v>1</v>
      </c>
    </row>
    <row r="21" spans="1:9" ht="20.149999999999999" customHeight="1">
      <c r="A21" s="905">
        <v>2009</v>
      </c>
      <c r="B21" s="941">
        <v>0.104</v>
      </c>
      <c r="C21" s="927">
        <v>5.3999999999999999E-2</v>
      </c>
      <c r="D21" s="927">
        <v>3.4000000000000002E-2</v>
      </c>
      <c r="E21" s="927">
        <v>0.192</v>
      </c>
      <c r="F21" s="941">
        <v>0.1</v>
      </c>
      <c r="G21" s="927">
        <v>0.70799999999999996</v>
      </c>
      <c r="H21" s="942">
        <v>0.80800000000000005</v>
      </c>
      <c r="I21" s="818">
        <v>1</v>
      </c>
    </row>
    <row r="22" spans="1:9" ht="20.149999999999999" customHeight="1">
      <c r="A22" s="911">
        <v>2010</v>
      </c>
      <c r="B22" s="938">
        <v>0.127</v>
      </c>
      <c r="C22" s="939">
        <v>7.0999999999999994E-2</v>
      </c>
      <c r="D22" s="939">
        <v>4.1000000000000002E-2</v>
      </c>
      <c r="E22" s="939">
        <v>0.23899999999999999</v>
      </c>
      <c r="F22" s="938">
        <v>0.105</v>
      </c>
      <c r="G22" s="939">
        <v>0.65700000000000003</v>
      </c>
      <c r="H22" s="940">
        <v>0.76100000000000001</v>
      </c>
      <c r="I22" s="820">
        <v>1</v>
      </c>
    </row>
    <row r="23" spans="1:9" ht="20.149999999999999" customHeight="1">
      <c r="A23" s="46">
        <v>2011</v>
      </c>
      <c r="B23" s="941">
        <v>0.121</v>
      </c>
      <c r="C23" s="927">
        <v>8.2000000000000003E-2</v>
      </c>
      <c r="D23" s="927">
        <v>4.5999999999999999E-2</v>
      </c>
      <c r="E23" s="927">
        <v>0.25</v>
      </c>
      <c r="F23" s="941">
        <v>0.115</v>
      </c>
      <c r="G23" s="927">
        <v>0.63500000000000001</v>
      </c>
      <c r="H23" s="942">
        <v>0.75</v>
      </c>
      <c r="I23" s="928">
        <v>1</v>
      </c>
    </row>
    <row r="24" spans="1:9" ht="20.149999999999999" customHeight="1">
      <c r="A24" s="21">
        <v>2012</v>
      </c>
      <c r="B24" s="938">
        <v>0.13700000000000001</v>
      </c>
      <c r="C24" s="939">
        <v>8.5000000000000006E-2</v>
      </c>
      <c r="D24" s="939">
        <v>4.7E-2</v>
      </c>
      <c r="E24" s="939">
        <v>0.26900000000000002</v>
      </c>
      <c r="F24" s="938">
        <v>0.124</v>
      </c>
      <c r="G24" s="939">
        <v>0.60699999999999998</v>
      </c>
      <c r="H24" s="940">
        <v>0.73099999999999998</v>
      </c>
      <c r="I24" s="943">
        <v>1</v>
      </c>
    </row>
    <row r="25" spans="1:9" ht="20.149999999999999" customHeight="1">
      <c r="A25" s="46">
        <v>2013</v>
      </c>
      <c r="B25" s="941">
        <v>0.17499999999999999</v>
      </c>
      <c r="C25" s="927">
        <v>0.09</v>
      </c>
      <c r="D25" s="927">
        <v>5.8999999999999997E-2</v>
      </c>
      <c r="E25" s="927">
        <v>0.32500000000000001</v>
      </c>
      <c r="F25" s="941">
        <v>0.125</v>
      </c>
      <c r="G25" s="927">
        <v>0.55000000000000004</v>
      </c>
      <c r="H25" s="942">
        <v>0.67500000000000004</v>
      </c>
      <c r="I25" s="928">
        <v>1</v>
      </c>
    </row>
    <row r="26" spans="1:9" ht="20.149999999999999" customHeight="1">
      <c r="A26" s="21">
        <v>2014</v>
      </c>
      <c r="B26" s="938">
        <v>0.17699999999999999</v>
      </c>
      <c r="C26" s="939">
        <v>9.4E-2</v>
      </c>
      <c r="D26" s="939">
        <v>5.7000000000000002E-2</v>
      </c>
      <c r="E26" s="939">
        <v>0.32800000000000001</v>
      </c>
      <c r="F26" s="938">
        <v>0.113</v>
      </c>
      <c r="G26" s="939">
        <v>0.56000000000000005</v>
      </c>
      <c r="H26" s="940">
        <v>0.67200000000000004</v>
      </c>
      <c r="I26" s="943">
        <v>1</v>
      </c>
    </row>
    <row r="27" spans="1:9" ht="20.149999999999999" customHeight="1">
      <c r="A27" s="46">
        <v>2015</v>
      </c>
      <c r="B27" s="941">
        <v>0.193</v>
      </c>
      <c r="C27" s="927">
        <v>0.105</v>
      </c>
      <c r="D27" s="927">
        <v>0.06</v>
      </c>
      <c r="E27" s="927">
        <v>0.35799999999999998</v>
      </c>
      <c r="F27" s="941">
        <v>0.11899999999999999</v>
      </c>
      <c r="G27" s="927">
        <v>0.52300000000000002</v>
      </c>
      <c r="H27" s="942">
        <v>0.64200000000000002</v>
      </c>
      <c r="I27" s="928">
        <v>1</v>
      </c>
    </row>
    <row r="28" spans="1:9" ht="20.149999999999999" customHeight="1">
      <c r="A28" s="21">
        <v>2016</v>
      </c>
      <c r="B28" s="938">
        <v>0.21299999999999999</v>
      </c>
      <c r="C28" s="939">
        <v>0.1</v>
      </c>
      <c r="D28" s="939">
        <v>7.2999999999999995E-2</v>
      </c>
      <c r="E28" s="939">
        <v>0.38600000000000001</v>
      </c>
      <c r="F28" s="938">
        <v>0.113</v>
      </c>
      <c r="G28" s="939">
        <v>0.501</v>
      </c>
      <c r="H28" s="940">
        <v>0.61399999999999999</v>
      </c>
      <c r="I28" s="943">
        <v>1</v>
      </c>
    </row>
    <row r="29" spans="1:9" ht="20.149999999999999" customHeight="1">
      <c r="A29" s="46">
        <v>2017</v>
      </c>
      <c r="B29" s="941">
        <v>0.19600000000000001</v>
      </c>
      <c r="C29" s="927">
        <v>0.114</v>
      </c>
      <c r="D29" s="927">
        <v>6.5000000000000002E-2</v>
      </c>
      <c r="E29" s="927">
        <v>0.375</v>
      </c>
      <c r="F29" s="941">
        <v>0.11</v>
      </c>
      <c r="G29" s="927">
        <v>0.51500000000000001</v>
      </c>
      <c r="H29" s="942">
        <v>0.625</v>
      </c>
      <c r="I29" s="928">
        <v>1</v>
      </c>
    </row>
    <row r="30" spans="1:9" ht="20.149999999999999" customHeight="1">
      <c r="A30" s="21">
        <v>2018</v>
      </c>
      <c r="B30" s="938">
        <v>0.19500000000000001</v>
      </c>
      <c r="C30" s="939">
        <v>0.106</v>
      </c>
      <c r="D30" s="939">
        <v>7.6999999999999999E-2</v>
      </c>
      <c r="E30" s="939">
        <v>0.378</v>
      </c>
      <c r="F30" s="938">
        <v>0.111</v>
      </c>
      <c r="G30" s="939">
        <v>0.51100000000000001</v>
      </c>
      <c r="H30" s="940">
        <v>0.622</v>
      </c>
      <c r="I30" s="943">
        <v>1</v>
      </c>
    </row>
    <row r="31" spans="1:9" ht="20.149999999999999" customHeight="1">
      <c r="A31" s="46">
        <v>2019</v>
      </c>
      <c r="B31" s="941">
        <v>0.19400000000000001</v>
      </c>
      <c r="C31" s="927">
        <v>0.109</v>
      </c>
      <c r="D31" s="927">
        <v>7.6999999999999999E-2</v>
      </c>
      <c r="E31" s="927">
        <v>0.38</v>
      </c>
      <c r="F31" s="941">
        <v>0.123</v>
      </c>
      <c r="G31" s="927">
        <v>0.497</v>
      </c>
      <c r="H31" s="942">
        <v>0.62</v>
      </c>
      <c r="I31" s="928">
        <v>1</v>
      </c>
    </row>
    <row r="32" spans="1:9" ht="20.149999999999999" customHeight="1">
      <c r="A32" s="21">
        <v>2020</v>
      </c>
      <c r="B32" s="938">
        <v>0.218</v>
      </c>
      <c r="C32" s="939">
        <v>0.1</v>
      </c>
      <c r="D32" s="939">
        <v>9.9000000000000005E-2</v>
      </c>
      <c r="E32" s="939">
        <v>0.41699999999999998</v>
      </c>
      <c r="F32" s="938">
        <v>0.11</v>
      </c>
      <c r="G32" s="939">
        <v>0.47399999999999998</v>
      </c>
      <c r="H32" s="940">
        <v>0.58299999999999996</v>
      </c>
      <c r="I32" s="943">
        <v>1</v>
      </c>
    </row>
    <row r="33" spans="1:9" ht="20.149999999999999" customHeight="1" thickBot="1">
      <c r="A33" s="130">
        <v>2021</v>
      </c>
      <c r="B33" s="944">
        <v>0.214</v>
      </c>
      <c r="C33" s="929">
        <v>0.10199999999999999</v>
      </c>
      <c r="D33" s="929">
        <v>9.8000000000000004E-2</v>
      </c>
      <c r="E33" s="929">
        <v>0.41499999999999998</v>
      </c>
      <c r="F33" s="944">
        <v>0.123</v>
      </c>
      <c r="G33" s="929">
        <v>0.46300000000000002</v>
      </c>
      <c r="H33" s="945">
        <v>0.58499999999999996</v>
      </c>
      <c r="I33" s="930">
        <v>1</v>
      </c>
    </row>
    <row r="34" spans="1:9" ht="8.15" customHeight="1">
      <c r="A34" s="946" t="s">
        <v>0</v>
      </c>
      <c r="F34" s="30"/>
    </row>
    <row r="35" spans="1:9" s="74" customFormat="1" ht="15" customHeight="1">
      <c r="A35" s="1931" t="s">
        <v>570</v>
      </c>
      <c r="B35" s="1931"/>
      <c r="C35" s="1931"/>
      <c r="D35" s="1931"/>
      <c r="E35" s="1931"/>
      <c r="F35" s="1931"/>
      <c r="G35" s="1931"/>
      <c r="H35" s="1931"/>
      <c r="I35" s="1931"/>
    </row>
    <row r="36" spans="1:9" s="74" customFormat="1" ht="15" customHeight="1">
      <c r="A36" s="2078" t="s">
        <v>571</v>
      </c>
      <c r="B36" s="1931"/>
      <c r="C36" s="1931"/>
      <c r="D36" s="1931"/>
      <c r="E36" s="1931"/>
      <c r="F36" s="1931"/>
      <c r="G36" s="1931"/>
      <c r="H36" s="1931"/>
      <c r="I36" s="1931"/>
    </row>
    <row r="37" spans="1:9" ht="8.15" customHeight="1">
      <c r="A37" s="947"/>
      <c r="B37" s="35"/>
      <c r="C37" s="35"/>
      <c r="D37" s="35"/>
      <c r="E37" s="35"/>
      <c r="F37" s="948"/>
      <c r="G37" s="35"/>
      <c r="H37" s="35"/>
      <c r="I37" s="35"/>
    </row>
    <row r="38" spans="1:9" s="74" customFormat="1" ht="15" customHeight="1">
      <c r="A38" s="1931" t="s">
        <v>572</v>
      </c>
      <c r="B38" s="1931"/>
      <c r="C38" s="1931"/>
      <c r="D38" s="1931"/>
      <c r="E38" s="1931"/>
      <c r="F38" s="1931"/>
      <c r="G38" s="1931"/>
      <c r="H38" s="1931"/>
      <c r="I38" s="1931"/>
    </row>
    <row r="39" spans="1:9" ht="8.15" customHeight="1">
      <c r="A39" s="35"/>
      <c r="B39" s="35"/>
      <c r="C39" s="35"/>
      <c r="D39" s="35"/>
      <c r="E39" s="35"/>
      <c r="F39" s="35"/>
      <c r="G39" s="35"/>
      <c r="H39" s="35"/>
      <c r="I39" s="35"/>
    </row>
    <row r="40" spans="1:9" s="74" customFormat="1" ht="15" customHeight="1">
      <c r="A40" s="24" t="s">
        <v>408</v>
      </c>
      <c r="B40" s="24"/>
      <c r="C40" s="24"/>
      <c r="D40" s="24"/>
      <c r="E40" s="24"/>
      <c r="F40" s="24"/>
      <c r="G40" s="24"/>
      <c r="H40" s="24"/>
      <c r="I40" s="24"/>
    </row>
    <row r="41" spans="1:9" s="74" customFormat="1" ht="15" customHeight="1">
      <c r="A41" s="41" t="s">
        <v>545</v>
      </c>
      <c r="B41" s="24"/>
      <c r="C41" s="24"/>
      <c r="D41" s="24"/>
      <c r="E41" s="24"/>
      <c r="F41" s="24"/>
      <c r="G41" s="24"/>
      <c r="H41" s="24"/>
      <c r="I41" s="24"/>
    </row>
  </sheetData>
  <mergeCells count="10">
    <mergeCell ref="A19:I19"/>
    <mergeCell ref="A35:I35"/>
    <mergeCell ref="A36:I36"/>
    <mergeCell ref="A38:I38"/>
    <mergeCell ref="A1:I1"/>
    <mergeCell ref="A2:A3"/>
    <mergeCell ref="B2:E2"/>
    <mergeCell ref="F2:H2"/>
    <mergeCell ref="I2:I3"/>
    <mergeCell ref="A4:I4"/>
  </mergeCells>
  <printOptions horizontalCentered="1"/>
  <pageMargins left="0.7" right="0.7" top="0.75" bottom="0.5" header="0.3" footer="0.3"/>
  <pageSetup scale="63" orientation="portrait" r:id="rId1"/>
  <headerFooter>
    <oddFooter>&amp;R2022 Data Tables Installment</oddFooter>
  </headerFooter>
  <drawing r:id="rId2"/>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D7434E-D92C-49BD-A6D7-05C367367EB0}">
  <sheetPr>
    <tabColor rgb="FF1F4E78"/>
    <pageSetUpPr fitToPage="1"/>
  </sheetPr>
  <dimension ref="A1:G36"/>
  <sheetViews>
    <sheetView showGridLines="0" zoomScaleNormal="100" zoomScaleSheetLayoutView="100" workbookViewId="0">
      <pane xSplit="1" ySplit="2" topLeftCell="B3" activePane="bottomRight" state="frozen"/>
      <selection pane="topRight" activeCell="B1" sqref="B1"/>
      <selection pane="bottomLeft" activeCell="A3" sqref="A3"/>
      <selection pane="bottomRight" activeCell="B3" sqref="B3"/>
    </sheetView>
  </sheetViews>
  <sheetFormatPr defaultColWidth="9.1796875" defaultRowHeight="12.5"/>
  <cols>
    <col min="1" max="1" width="45.1796875" style="1" customWidth="1"/>
    <col min="2" max="7" width="12.54296875" style="1" customWidth="1"/>
    <col min="8" max="16384" width="9.1796875" style="1"/>
  </cols>
  <sheetData>
    <row r="1" spans="1:7" ht="85" customHeight="1" thickBot="1">
      <c r="A1" s="1911"/>
      <c r="B1" s="2067"/>
      <c r="C1" s="2067"/>
      <c r="D1" s="2067"/>
      <c r="E1" s="2067"/>
      <c r="F1" s="2067"/>
      <c r="G1" s="2068"/>
    </row>
    <row r="2" spans="1:7" ht="38.25" customHeight="1" thickBot="1">
      <c r="A2" s="79" t="s">
        <v>15</v>
      </c>
      <c r="B2" s="2090" t="s">
        <v>573</v>
      </c>
      <c r="C2" s="2010"/>
      <c r="D2" s="2090" t="s">
        <v>574</v>
      </c>
      <c r="E2" s="2010"/>
      <c r="F2" s="2090" t="s">
        <v>575</v>
      </c>
      <c r="G2" s="2091"/>
    </row>
    <row r="3" spans="1:7" ht="20.149999999999999" customHeight="1">
      <c r="A3" s="48" t="s">
        <v>33</v>
      </c>
      <c r="B3" s="949">
        <v>2877</v>
      </c>
      <c r="C3" s="950">
        <v>0.121</v>
      </c>
      <c r="D3" s="949">
        <v>363</v>
      </c>
      <c r="E3" s="950">
        <v>1.6E-2</v>
      </c>
      <c r="F3" s="951">
        <v>84.13</v>
      </c>
      <c r="G3" s="952">
        <v>1.7999999999999999E-2</v>
      </c>
    </row>
    <row r="4" spans="1:7" ht="20.149999999999999" customHeight="1">
      <c r="A4" s="48" t="s">
        <v>27</v>
      </c>
      <c r="B4" s="949">
        <v>3694</v>
      </c>
      <c r="C4" s="950">
        <v>0.155</v>
      </c>
      <c r="D4" s="949">
        <v>8449</v>
      </c>
      <c r="E4" s="950">
        <v>0.379</v>
      </c>
      <c r="F4" s="953">
        <v>1970.05</v>
      </c>
      <c r="G4" s="952">
        <v>0.43</v>
      </c>
    </row>
    <row r="5" spans="1:7" ht="20.149999999999999" customHeight="1">
      <c r="A5" s="49" t="s">
        <v>576</v>
      </c>
      <c r="B5" s="954">
        <v>370</v>
      </c>
      <c r="C5" s="18">
        <v>1.6E-2</v>
      </c>
      <c r="D5" s="954">
        <v>1097</v>
      </c>
      <c r="E5" s="18">
        <v>4.9000000000000002E-2</v>
      </c>
      <c r="F5" s="955">
        <v>287.95999999999998</v>
      </c>
      <c r="G5" s="50">
        <v>6.3E-2</v>
      </c>
    </row>
    <row r="6" spans="1:7" ht="20.149999999999999" customHeight="1">
      <c r="A6" s="49" t="s">
        <v>577</v>
      </c>
      <c r="B6" s="954">
        <v>159</v>
      </c>
      <c r="C6" s="18">
        <v>7.0000000000000001E-3</v>
      </c>
      <c r="D6" s="954">
        <v>508</v>
      </c>
      <c r="E6" s="18">
        <v>2.3E-2</v>
      </c>
      <c r="F6" s="955">
        <v>153.72999999999999</v>
      </c>
      <c r="G6" s="50">
        <v>3.4000000000000002E-2</v>
      </c>
    </row>
    <row r="7" spans="1:7" ht="20.149999999999999" customHeight="1">
      <c r="A7" s="49" t="s">
        <v>578</v>
      </c>
      <c r="B7" s="954">
        <v>195</v>
      </c>
      <c r="C7" s="18">
        <v>8.0000000000000002E-3</v>
      </c>
      <c r="D7" s="954">
        <v>691</v>
      </c>
      <c r="E7" s="18">
        <v>3.1E-2</v>
      </c>
      <c r="F7" s="955">
        <v>288.83999999999997</v>
      </c>
      <c r="G7" s="50">
        <v>6.3E-2</v>
      </c>
    </row>
    <row r="8" spans="1:7" ht="20.149999999999999" customHeight="1">
      <c r="A8" s="49" t="s">
        <v>579</v>
      </c>
      <c r="B8" s="954">
        <v>532</v>
      </c>
      <c r="C8" s="18">
        <v>2.1999999999999999E-2</v>
      </c>
      <c r="D8" s="954">
        <v>258</v>
      </c>
      <c r="E8" s="18">
        <v>1.2E-2</v>
      </c>
      <c r="F8" s="955">
        <v>54.93</v>
      </c>
      <c r="G8" s="50">
        <v>1.2E-2</v>
      </c>
    </row>
    <row r="9" spans="1:7" ht="20.149999999999999" customHeight="1">
      <c r="A9" s="49" t="s">
        <v>580</v>
      </c>
      <c r="B9" s="954">
        <v>376</v>
      </c>
      <c r="C9" s="18">
        <v>1.6E-2</v>
      </c>
      <c r="D9" s="954">
        <v>820</v>
      </c>
      <c r="E9" s="18">
        <v>3.6999999999999998E-2</v>
      </c>
      <c r="F9" s="955">
        <v>121.85</v>
      </c>
      <c r="G9" s="50">
        <v>2.7E-2</v>
      </c>
    </row>
    <row r="10" spans="1:7" ht="20.149999999999999" customHeight="1">
      <c r="A10" s="49" t="s">
        <v>581</v>
      </c>
      <c r="B10" s="954">
        <v>336</v>
      </c>
      <c r="C10" s="18">
        <v>1.4E-2</v>
      </c>
      <c r="D10" s="954">
        <v>553</v>
      </c>
      <c r="E10" s="18">
        <v>2.5000000000000001E-2</v>
      </c>
      <c r="F10" s="955">
        <v>103.72</v>
      </c>
      <c r="G10" s="50">
        <v>2.3E-2</v>
      </c>
    </row>
    <row r="11" spans="1:7" ht="20.149999999999999" customHeight="1">
      <c r="A11" s="49" t="s">
        <v>582</v>
      </c>
      <c r="B11" s="954">
        <v>143</v>
      </c>
      <c r="C11" s="18">
        <v>6.0000000000000001E-3</v>
      </c>
      <c r="D11" s="954">
        <v>1144</v>
      </c>
      <c r="E11" s="18">
        <v>5.0999999999999997E-2</v>
      </c>
      <c r="F11" s="955">
        <v>233.04</v>
      </c>
      <c r="G11" s="50">
        <v>5.0999999999999997E-2</v>
      </c>
    </row>
    <row r="12" spans="1:7" ht="20.149999999999999" customHeight="1">
      <c r="A12" s="49" t="s">
        <v>583</v>
      </c>
      <c r="B12" s="954">
        <v>100</v>
      </c>
      <c r="C12" s="18">
        <v>4.0000000000000001E-3</v>
      </c>
      <c r="D12" s="954">
        <v>249</v>
      </c>
      <c r="E12" s="18">
        <v>1.0999999999999999E-2</v>
      </c>
      <c r="F12" s="955">
        <v>41.46</v>
      </c>
      <c r="G12" s="50">
        <v>8.9999999999999993E-3</v>
      </c>
    </row>
    <row r="13" spans="1:7" ht="20.149999999999999" customHeight="1">
      <c r="A13" s="49" t="s">
        <v>584</v>
      </c>
      <c r="B13" s="954">
        <v>79</v>
      </c>
      <c r="C13" s="18">
        <v>3.0000000000000001E-3</v>
      </c>
      <c r="D13" s="954">
        <v>389</v>
      </c>
      <c r="E13" s="18">
        <v>1.7000000000000001E-2</v>
      </c>
      <c r="F13" s="955">
        <v>52.54</v>
      </c>
      <c r="G13" s="50">
        <v>1.0999999999999999E-2</v>
      </c>
    </row>
    <row r="14" spans="1:7" ht="20.149999999999999" customHeight="1">
      <c r="A14" s="49" t="s">
        <v>585</v>
      </c>
      <c r="B14" s="954">
        <v>214</v>
      </c>
      <c r="C14" s="18">
        <v>8.9999999999999993E-3</v>
      </c>
      <c r="D14" s="954">
        <v>201</v>
      </c>
      <c r="E14" s="18">
        <v>8.9999999999999993E-3</v>
      </c>
      <c r="F14" s="955">
        <v>67.53</v>
      </c>
      <c r="G14" s="50">
        <v>1.4999999999999999E-2</v>
      </c>
    </row>
    <row r="15" spans="1:7" ht="20.149999999999999" customHeight="1">
      <c r="A15" s="49" t="s">
        <v>586</v>
      </c>
      <c r="B15" s="954">
        <v>1190</v>
      </c>
      <c r="C15" s="18">
        <v>0.05</v>
      </c>
      <c r="D15" s="954">
        <v>2539</v>
      </c>
      <c r="E15" s="18">
        <v>0.114</v>
      </c>
      <c r="F15" s="955">
        <v>564.45000000000005</v>
      </c>
      <c r="G15" s="50">
        <v>0.123</v>
      </c>
    </row>
    <row r="16" spans="1:7" ht="20.149999999999999" customHeight="1">
      <c r="A16" s="48" t="s">
        <v>28</v>
      </c>
      <c r="B16" s="949">
        <v>855</v>
      </c>
      <c r="C16" s="950">
        <v>3.5999999999999997E-2</v>
      </c>
      <c r="D16" s="949">
        <v>2345</v>
      </c>
      <c r="E16" s="950">
        <v>0.105</v>
      </c>
      <c r="F16" s="953">
        <v>613.30000000000007</v>
      </c>
      <c r="G16" s="952">
        <v>0.13400000000000001</v>
      </c>
    </row>
    <row r="17" spans="1:7" ht="20.149999999999999" customHeight="1">
      <c r="A17" s="49" t="s">
        <v>587</v>
      </c>
      <c r="B17" s="954">
        <v>53</v>
      </c>
      <c r="C17" s="18">
        <v>2E-3</v>
      </c>
      <c r="D17" s="954">
        <v>542</v>
      </c>
      <c r="E17" s="18">
        <v>2.4E-2</v>
      </c>
      <c r="F17" s="955">
        <v>161.31</v>
      </c>
      <c r="G17" s="50">
        <v>3.5000000000000003E-2</v>
      </c>
    </row>
    <row r="18" spans="1:7" ht="20.149999999999999" customHeight="1">
      <c r="A18" s="49" t="s">
        <v>588</v>
      </c>
      <c r="B18" s="954">
        <v>517</v>
      </c>
      <c r="C18" s="18">
        <v>2.1999999999999999E-2</v>
      </c>
      <c r="D18" s="954">
        <v>778</v>
      </c>
      <c r="E18" s="18">
        <v>3.5000000000000003E-2</v>
      </c>
      <c r="F18" s="955">
        <v>221.03</v>
      </c>
      <c r="G18" s="50">
        <v>4.8000000000000001E-2</v>
      </c>
    </row>
    <row r="19" spans="1:7" ht="20.149999999999999" customHeight="1">
      <c r="A19" s="49" t="s">
        <v>589</v>
      </c>
      <c r="B19" s="954">
        <v>285</v>
      </c>
      <c r="C19" s="18">
        <v>1.2E-2</v>
      </c>
      <c r="D19" s="954">
        <v>1025</v>
      </c>
      <c r="E19" s="18">
        <v>4.5999999999999999E-2</v>
      </c>
      <c r="F19" s="955">
        <v>230.96</v>
      </c>
      <c r="G19" s="50">
        <v>0.05</v>
      </c>
    </row>
    <row r="20" spans="1:7" ht="20.149999999999999" customHeight="1">
      <c r="A20" s="48" t="s">
        <v>29</v>
      </c>
      <c r="B20" s="949">
        <v>571</v>
      </c>
      <c r="C20" s="950">
        <v>2.4E-2</v>
      </c>
      <c r="D20" s="949">
        <v>1394</v>
      </c>
      <c r="E20" s="950">
        <v>6.3E-2</v>
      </c>
      <c r="F20" s="953">
        <v>291.37</v>
      </c>
      <c r="G20" s="952">
        <v>6.4000000000000001E-2</v>
      </c>
    </row>
    <row r="21" spans="1:7" ht="20.149999999999999" customHeight="1">
      <c r="A21" s="48" t="s">
        <v>30</v>
      </c>
      <c r="B21" s="949">
        <v>1918</v>
      </c>
      <c r="C21" s="950">
        <v>8.1000000000000003E-2</v>
      </c>
      <c r="D21" s="949">
        <v>540</v>
      </c>
      <c r="E21" s="950">
        <v>2.4E-2</v>
      </c>
      <c r="F21" s="953">
        <v>85.54</v>
      </c>
      <c r="G21" s="952">
        <v>1.9E-2</v>
      </c>
    </row>
    <row r="22" spans="1:7" ht="20.149999999999999" customHeight="1">
      <c r="A22" s="48" t="s">
        <v>31</v>
      </c>
      <c r="B22" s="949">
        <v>1297</v>
      </c>
      <c r="C22" s="950">
        <v>5.5E-2</v>
      </c>
      <c r="D22" s="949">
        <v>558</v>
      </c>
      <c r="E22" s="950">
        <v>2.5000000000000001E-2</v>
      </c>
      <c r="F22" s="953">
        <v>88.95</v>
      </c>
      <c r="G22" s="952">
        <v>1.9E-2</v>
      </c>
    </row>
    <row r="23" spans="1:7" ht="20.149999999999999" customHeight="1">
      <c r="A23" s="48" t="s">
        <v>590</v>
      </c>
      <c r="B23" s="949">
        <v>4241</v>
      </c>
      <c r="C23" s="950">
        <v>0.17799999999999999</v>
      </c>
      <c r="D23" s="949">
        <v>3510</v>
      </c>
      <c r="E23" s="950">
        <v>0.158</v>
      </c>
      <c r="F23" s="953">
        <v>409.95</v>
      </c>
      <c r="G23" s="952">
        <v>8.8999999999999996E-2</v>
      </c>
    </row>
    <row r="24" spans="1:7" ht="20.149999999999999" customHeight="1">
      <c r="A24" s="48" t="s">
        <v>32</v>
      </c>
      <c r="B24" s="949">
        <v>7848</v>
      </c>
      <c r="C24" s="950">
        <v>0.33</v>
      </c>
      <c r="D24" s="949">
        <v>4974</v>
      </c>
      <c r="E24" s="950">
        <v>0.223</v>
      </c>
      <c r="F24" s="953">
        <v>1008.27</v>
      </c>
      <c r="G24" s="952">
        <v>0.22</v>
      </c>
    </row>
    <row r="25" spans="1:7" ht="20.149999999999999" customHeight="1">
      <c r="A25" s="49" t="s">
        <v>591</v>
      </c>
      <c r="B25" s="954">
        <v>1706</v>
      </c>
      <c r="C25" s="18">
        <v>7.1999999999999995E-2</v>
      </c>
      <c r="D25" s="954">
        <v>2599</v>
      </c>
      <c r="E25" s="18">
        <v>0.11700000000000001</v>
      </c>
      <c r="F25" s="955">
        <v>558.42999999999995</v>
      </c>
      <c r="G25" s="50">
        <v>0.122</v>
      </c>
    </row>
    <row r="26" spans="1:7" ht="20.149999999999999" customHeight="1">
      <c r="A26" s="49" t="s">
        <v>592</v>
      </c>
      <c r="B26" s="954">
        <v>6142</v>
      </c>
      <c r="C26" s="18">
        <v>0.25800000000000001</v>
      </c>
      <c r="D26" s="954">
        <v>2375</v>
      </c>
      <c r="E26" s="18">
        <v>0.107</v>
      </c>
      <c r="F26" s="955">
        <v>449.84</v>
      </c>
      <c r="G26" s="50">
        <v>9.8000000000000004E-2</v>
      </c>
    </row>
    <row r="27" spans="1:7" ht="20.149999999999999" customHeight="1" thickBot="1">
      <c r="A27" s="48" t="s">
        <v>34</v>
      </c>
      <c r="B27" s="949">
        <v>465</v>
      </c>
      <c r="C27" s="950">
        <v>0.02</v>
      </c>
      <c r="D27" s="949">
        <v>132</v>
      </c>
      <c r="E27" s="950">
        <v>6.0000000000000001E-3</v>
      </c>
      <c r="F27" s="953">
        <v>31.44</v>
      </c>
      <c r="G27" s="952">
        <v>7.0000000000000001E-3</v>
      </c>
    </row>
    <row r="28" spans="1:7" ht="20.149999999999999" customHeight="1" thickBot="1">
      <c r="A28" s="76" t="s">
        <v>593</v>
      </c>
      <c r="B28" s="956">
        <v>23766</v>
      </c>
      <c r="C28" s="957">
        <v>1</v>
      </c>
      <c r="D28" s="956">
        <v>22265</v>
      </c>
      <c r="E28" s="957">
        <v>1</v>
      </c>
      <c r="F28" s="958">
        <v>4582.9999999999991</v>
      </c>
      <c r="G28" s="959">
        <v>1</v>
      </c>
    </row>
    <row r="29" spans="1:7" s="20" customFormat="1" ht="8.15" customHeight="1">
      <c r="A29" s="6"/>
      <c r="B29" s="6"/>
      <c r="C29" s="6"/>
      <c r="D29" s="6"/>
      <c r="E29" s="6"/>
      <c r="F29" s="77"/>
      <c r="G29" s="6"/>
    </row>
    <row r="30" spans="1:7" s="20" customFormat="1" ht="15" customHeight="1">
      <c r="A30" s="15" t="s">
        <v>594</v>
      </c>
      <c r="B30" s="6"/>
      <c r="C30" s="6"/>
      <c r="D30" s="6"/>
      <c r="E30" s="6"/>
      <c r="F30" s="77"/>
      <c r="G30" s="6"/>
    </row>
    <row r="31" spans="1:7" s="20" customFormat="1" ht="8.15" customHeight="1">
      <c r="A31" s="6"/>
      <c r="B31" s="6"/>
      <c r="C31" s="6"/>
      <c r="D31" s="6"/>
      <c r="E31" s="6"/>
      <c r="F31" s="77"/>
      <c r="G31" s="6"/>
    </row>
    <row r="32" spans="1:7" s="20" customFormat="1" ht="15" customHeight="1">
      <c r="A32" s="15" t="s">
        <v>595</v>
      </c>
      <c r="B32" s="960"/>
      <c r="C32" s="960"/>
      <c r="D32" s="960"/>
      <c r="E32" s="960"/>
      <c r="F32" s="960"/>
      <c r="G32" s="960"/>
    </row>
    <row r="34" spans="1:1" s="20" customFormat="1" ht="15" customHeight="1">
      <c r="A34" s="24" t="s">
        <v>21</v>
      </c>
    </row>
    <row r="35" spans="1:1" s="20" customFormat="1" ht="15" customHeight="1">
      <c r="A35" s="41" t="s">
        <v>493</v>
      </c>
    </row>
    <row r="36" spans="1:1" s="20" customFormat="1" ht="15" customHeight="1">
      <c r="A36" s="41" t="s">
        <v>596</v>
      </c>
    </row>
  </sheetData>
  <mergeCells count="4">
    <mergeCell ref="A1:G1"/>
    <mergeCell ref="B2:C2"/>
    <mergeCell ref="D2:E2"/>
    <mergeCell ref="F2:G2"/>
  </mergeCells>
  <printOptions horizontalCentered="1"/>
  <pageMargins left="0.7" right="0.7" top="0.75" bottom="0.5" header="0.3" footer="0.3"/>
  <pageSetup scale="75" orientation="portrait" r:id="rId1"/>
  <headerFooter>
    <oddFooter>&amp;R2022 Data Tables Installment</oddFooter>
  </headerFooter>
  <drawing r:id="rId2"/>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08BBB9-E2F7-4410-BECC-0EF4A020A24D}">
  <sheetPr>
    <tabColor rgb="FF1F4E78"/>
    <pageSetUpPr fitToPage="1"/>
  </sheetPr>
  <dimension ref="A1:E32"/>
  <sheetViews>
    <sheetView showGridLines="0" zoomScaleNormal="100" zoomScaleSheetLayoutView="100" workbookViewId="0">
      <pane xSplit="1" ySplit="3" topLeftCell="B4" activePane="bottomRight" state="frozen"/>
      <selection activeCell="C9" sqref="C9"/>
      <selection pane="topRight" activeCell="C9" sqref="C9"/>
      <selection pane="bottomLeft" activeCell="C9" sqref="C9"/>
      <selection pane="bottomRight" activeCell="B4" sqref="B4"/>
    </sheetView>
  </sheetViews>
  <sheetFormatPr defaultColWidth="9.1796875" defaultRowHeight="12.5"/>
  <cols>
    <col min="1" max="1" width="26.1796875" style="1" customWidth="1"/>
    <col min="2" max="2" width="23.453125" style="1" customWidth="1"/>
    <col min="3" max="3" width="19.54296875" style="1" customWidth="1"/>
    <col min="4" max="4" width="15.54296875" style="1" customWidth="1"/>
    <col min="5" max="5" width="24.26953125" style="1" customWidth="1"/>
    <col min="6" max="16384" width="9.1796875" style="1"/>
  </cols>
  <sheetData>
    <row r="1" spans="1:5" ht="85" customHeight="1" thickBot="1">
      <c r="A1" s="1911"/>
      <c r="B1" s="2067"/>
      <c r="C1" s="2067"/>
      <c r="D1" s="2067"/>
      <c r="E1" s="2068"/>
    </row>
    <row r="2" spans="1:5" s="71" customFormat="1" ht="33" customHeight="1">
      <c r="A2" s="1941" t="s">
        <v>278</v>
      </c>
      <c r="B2" s="674" t="s">
        <v>277</v>
      </c>
      <c r="C2" s="2093" t="s">
        <v>276</v>
      </c>
      <c r="D2" s="2094"/>
      <c r="E2" s="675" t="s">
        <v>275</v>
      </c>
    </row>
    <row r="3" spans="1:5" ht="47.25" customHeight="1" thickBot="1">
      <c r="A3" s="1976"/>
      <c r="B3" s="676" t="s">
        <v>274</v>
      </c>
      <c r="C3" s="145" t="s">
        <v>353</v>
      </c>
      <c r="D3" s="677" t="s">
        <v>273</v>
      </c>
      <c r="E3" s="678" t="s">
        <v>272</v>
      </c>
    </row>
    <row r="4" spans="1:5" s="20" customFormat="1" ht="26.25" customHeight="1">
      <c r="A4" s="490" t="s">
        <v>1025</v>
      </c>
      <c r="B4" s="485">
        <v>1</v>
      </c>
      <c r="C4" s="495" t="s">
        <v>264</v>
      </c>
      <c r="D4" s="495" t="s">
        <v>264</v>
      </c>
      <c r="E4" s="492" t="s">
        <v>264</v>
      </c>
    </row>
    <row r="5" spans="1:5" s="20" customFormat="1" ht="19.5" customHeight="1">
      <c r="A5" s="491" t="s">
        <v>271</v>
      </c>
      <c r="B5" s="481">
        <v>2.6</v>
      </c>
      <c r="C5" s="496" t="s">
        <v>264</v>
      </c>
      <c r="D5" s="496" t="s">
        <v>264</v>
      </c>
      <c r="E5" s="493" t="s">
        <v>264</v>
      </c>
    </row>
    <row r="6" spans="1:5" s="20" customFormat="1" ht="19.5" customHeight="1">
      <c r="A6" s="490" t="s">
        <v>270</v>
      </c>
      <c r="B6" s="485">
        <v>8.5</v>
      </c>
      <c r="C6" s="495" t="s">
        <v>264</v>
      </c>
      <c r="D6" s="495" t="s">
        <v>264</v>
      </c>
      <c r="E6" s="492" t="s">
        <v>264</v>
      </c>
    </row>
    <row r="7" spans="1:5" s="20" customFormat="1" ht="19.5" customHeight="1">
      <c r="A7" s="491" t="s">
        <v>269</v>
      </c>
      <c r="B7" s="481">
        <v>16</v>
      </c>
      <c r="C7" s="487">
        <v>6</v>
      </c>
      <c r="D7" s="486">
        <v>34</v>
      </c>
      <c r="E7" s="493" t="s">
        <v>264</v>
      </c>
    </row>
    <row r="8" spans="1:5" s="20" customFormat="1" ht="19.5" customHeight="1">
      <c r="A8" s="490" t="s">
        <v>268</v>
      </c>
      <c r="B8" s="485">
        <v>19</v>
      </c>
      <c r="C8" s="489">
        <v>9</v>
      </c>
      <c r="D8" s="488">
        <v>53</v>
      </c>
      <c r="E8" s="492" t="s">
        <v>264</v>
      </c>
    </row>
    <row r="9" spans="1:5" s="20" customFormat="1" ht="19.5" customHeight="1">
      <c r="A9" s="491" t="s">
        <v>267</v>
      </c>
      <c r="B9" s="481">
        <v>19</v>
      </c>
      <c r="C9" s="487">
        <v>9</v>
      </c>
      <c r="D9" s="494" t="s">
        <v>266</v>
      </c>
      <c r="E9" s="493" t="s">
        <v>264</v>
      </c>
    </row>
    <row r="10" spans="1:5" s="20" customFormat="1" ht="19.5" customHeight="1">
      <c r="A10" s="490" t="s">
        <v>265</v>
      </c>
      <c r="B10" s="485">
        <v>19</v>
      </c>
      <c r="C10" s="489">
        <v>9</v>
      </c>
      <c r="D10" s="488" t="s">
        <v>262</v>
      </c>
      <c r="E10" s="492" t="s">
        <v>264</v>
      </c>
    </row>
    <row r="11" spans="1:5" s="20" customFormat="1" ht="19.5" customHeight="1">
      <c r="A11" s="491">
        <v>2006</v>
      </c>
      <c r="B11" s="481">
        <v>30</v>
      </c>
      <c r="C11" s="487">
        <v>9</v>
      </c>
      <c r="D11" s="486" t="s">
        <v>262</v>
      </c>
      <c r="E11" s="478">
        <v>1250</v>
      </c>
    </row>
    <row r="12" spans="1:5" s="20" customFormat="1" ht="19.5" customHeight="1">
      <c r="A12" s="490">
        <v>2007</v>
      </c>
      <c r="B12" s="485">
        <v>31</v>
      </c>
      <c r="C12" s="489">
        <v>9</v>
      </c>
      <c r="D12" s="488" t="s">
        <v>262</v>
      </c>
      <c r="E12" s="482">
        <v>1250</v>
      </c>
    </row>
    <row r="13" spans="1:5" s="20" customFormat="1" ht="19.5" customHeight="1">
      <c r="A13" s="491">
        <v>2008</v>
      </c>
      <c r="B13" s="481">
        <v>33</v>
      </c>
      <c r="C13" s="487">
        <v>9</v>
      </c>
      <c r="D13" s="486" t="s">
        <v>262</v>
      </c>
      <c r="E13" s="478">
        <v>1250</v>
      </c>
    </row>
    <row r="14" spans="1:5" s="20" customFormat="1" ht="19.5" customHeight="1">
      <c r="A14" s="490">
        <v>2009</v>
      </c>
      <c r="B14" s="485">
        <v>34</v>
      </c>
      <c r="C14" s="489">
        <v>9</v>
      </c>
      <c r="D14" s="488" t="s">
        <v>262</v>
      </c>
      <c r="E14" s="482">
        <v>1250</v>
      </c>
    </row>
    <row r="15" spans="1:5" s="20" customFormat="1" ht="19.5" customHeight="1">
      <c r="A15" s="46" t="s">
        <v>263</v>
      </c>
      <c r="B15" s="481">
        <v>35</v>
      </c>
      <c r="C15" s="487">
        <v>9</v>
      </c>
      <c r="D15" s="486" t="s">
        <v>262</v>
      </c>
      <c r="E15" s="478">
        <v>1250</v>
      </c>
    </row>
    <row r="16" spans="1:5" s="20" customFormat="1" ht="19.5" customHeight="1">
      <c r="A16" s="21">
        <v>2013</v>
      </c>
      <c r="B16" s="485">
        <v>42</v>
      </c>
      <c r="C16" s="489">
        <v>9</v>
      </c>
      <c r="D16" s="488">
        <v>400</v>
      </c>
      <c r="E16" s="482">
        <v>1250</v>
      </c>
    </row>
    <row r="17" spans="1:5" s="20" customFormat="1" ht="19.5" customHeight="1">
      <c r="A17" s="46">
        <v>2014</v>
      </c>
      <c r="B17" s="481">
        <v>49</v>
      </c>
      <c r="C17" s="487">
        <v>14</v>
      </c>
      <c r="D17" s="486">
        <v>412</v>
      </c>
      <c r="E17" s="478">
        <v>1250</v>
      </c>
    </row>
    <row r="18" spans="1:5" s="20" customFormat="1" ht="19.5" customHeight="1">
      <c r="A18" s="21">
        <v>2015</v>
      </c>
      <c r="B18" s="485">
        <v>57</v>
      </c>
      <c r="C18" s="489">
        <v>24</v>
      </c>
      <c r="D18" s="488">
        <v>418</v>
      </c>
      <c r="E18" s="482">
        <v>1250</v>
      </c>
    </row>
    <row r="19" spans="1:5" s="20" customFormat="1" ht="21.75" customHeight="1">
      <c r="A19" s="46">
        <v>2016</v>
      </c>
      <c r="B19" s="481">
        <v>64</v>
      </c>
      <c r="C19" s="487">
        <v>30</v>
      </c>
      <c r="D19" s="486">
        <v>500</v>
      </c>
      <c r="E19" s="478">
        <v>1250</v>
      </c>
    </row>
    <row r="20" spans="1:5" s="20" customFormat="1" ht="21.75" customHeight="1">
      <c r="A20" s="21">
        <v>2017</v>
      </c>
      <c r="B20" s="485">
        <v>69</v>
      </c>
      <c r="C20" s="484">
        <v>34</v>
      </c>
      <c r="D20" s="483">
        <v>517</v>
      </c>
      <c r="E20" s="482">
        <v>1250</v>
      </c>
    </row>
    <row r="21" spans="1:5" s="20" customFormat="1" ht="21.75" customHeight="1">
      <c r="A21" s="46">
        <v>2018</v>
      </c>
      <c r="B21" s="481">
        <v>74</v>
      </c>
      <c r="C21" s="480">
        <v>38</v>
      </c>
      <c r="D21" s="479">
        <v>523</v>
      </c>
      <c r="E21" s="478">
        <v>1250</v>
      </c>
    </row>
    <row r="22" spans="1:5" s="20" customFormat="1" ht="21.75" customHeight="1">
      <c r="A22" s="21">
        <v>2019</v>
      </c>
      <c r="B22" s="485">
        <v>80</v>
      </c>
      <c r="C22" s="484">
        <v>43</v>
      </c>
      <c r="D22" s="483">
        <v>541</v>
      </c>
      <c r="E22" s="482">
        <v>1250</v>
      </c>
    </row>
    <row r="23" spans="1:5" s="20" customFormat="1" ht="21.75" customHeight="1">
      <c r="A23" s="46">
        <v>2020</v>
      </c>
      <c r="B23" s="481">
        <v>83</v>
      </c>
      <c r="C23" s="480">
        <v>45</v>
      </c>
      <c r="D23" s="479">
        <v>561</v>
      </c>
      <c r="E23" s="478">
        <v>1250</v>
      </c>
    </row>
    <row r="24" spans="1:5" s="20" customFormat="1" ht="21.75" customHeight="1">
      <c r="A24" s="21">
        <v>2021</v>
      </c>
      <c r="B24" s="485">
        <v>86</v>
      </c>
      <c r="C24" s="484">
        <v>46</v>
      </c>
      <c r="D24" s="483">
        <v>582</v>
      </c>
      <c r="E24" s="482">
        <v>1250</v>
      </c>
    </row>
    <row r="25" spans="1:5" s="20" customFormat="1" ht="21.75" customHeight="1">
      <c r="A25" s="46">
        <v>2022</v>
      </c>
      <c r="B25" s="481">
        <v>88</v>
      </c>
      <c r="C25" s="480">
        <v>48</v>
      </c>
      <c r="D25" s="479">
        <v>598</v>
      </c>
      <c r="E25" s="478">
        <v>1250</v>
      </c>
    </row>
    <row r="26" spans="1:5" s="20" customFormat="1" ht="21.75" customHeight="1">
      <c r="A26" s="21">
        <v>2023</v>
      </c>
      <c r="B26" s="485">
        <v>96</v>
      </c>
      <c r="C26" s="484">
        <v>52</v>
      </c>
      <c r="D26" s="483">
        <v>652</v>
      </c>
      <c r="E26" s="482">
        <v>1250</v>
      </c>
    </row>
    <row r="27" spans="1:5" s="20" customFormat="1" ht="23.25" customHeight="1" thickBot="1">
      <c r="A27" s="130">
        <v>2024</v>
      </c>
      <c r="B27" s="662">
        <v>101</v>
      </c>
      <c r="C27" s="663">
        <v>52</v>
      </c>
      <c r="D27" s="664">
        <v>686</v>
      </c>
      <c r="E27" s="665">
        <v>1250</v>
      </c>
    </row>
    <row r="28" spans="1:5" ht="8.15" customHeight="1">
      <c r="A28" s="611" t="s">
        <v>0</v>
      </c>
      <c r="B28" s="611"/>
      <c r="C28" s="611"/>
      <c r="D28" s="611"/>
      <c r="E28" s="582"/>
    </row>
    <row r="29" spans="1:5" ht="25.5" customHeight="1">
      <c r="A29" s="2092" t="s">
        <v>380</v>
      </c>
      <c r="B29" s="2092"/>
      <c r="C29" s="2092"/>
      <c r="D29" s="2092"/>
      <c r="E29" s="2092"/>
    </row>
    <row r="30" spans="1:5" ht="36" customHeight="1">
      <c r="A30" s="2092" t="s">
        <v>381</v>
      </c>
      <c r="B30" s="2092"/>
      <c r="C30" s="2092"/>
      <c r="D30" s="2092"/>
      <c r="E30" s="2092"/>
    </row>
    <row r="31" spans="1:5" ht="46.15" customHeight="1">
      <c r="A31" s="2092" t="s">
        <v>382</v>
      </c>
      <c r="B31" s="2092"/>
      <c r="C31" s="2092"/>
      <c r="D31" s="2092"/>
      <c r="E31" s="2092"/>
    </row>
    <row r="32" spans="1:5" ht="15" customHeight="1">
      <c r="A32" s="2092" t="s">
        <v>383</v>
      </c>
      <c r="B32" s="2092"/>
      <c r="C32" s="2092"/>
      <c r="D32" s="2092"/>
      <c r="E32" s="2092"/>
    </row>
  </sheetData>
  <mergeCells count="7">
    <mergeCell ref="A32:E32"/>
    <mergeCell ref="A1:E1"/>
    <mergeCell ref="A2:A3"/>
    <mergeCell ref="C2:D2"/>
    <mergeCell ref="A29:E29"/>
    <mergeCell ref="A30:E30"/>
    <mergeCell ref="A31:E31"/>
  </mergeCells>
  <printOptions horizontalCentered="1"/>
  <pageMargins left="0.7" right="0.7" top="0.75" bottom="0.5" header="0.3" footer="0.3"/>
  <pageSetup scale="82" orientation="portrait" r:id="rId1"/>
  <headerFooter>
    <oddFooter>&amp;R2022 Data Tables Installment</oddFooter>
  </headerFooter>
  <drawing r:id="rId2"/>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3110BB-308D-4CB8-B59E-559B3C899BF0}">
  <sheetPr>
    <tabColor rgb="FF1F4E78"/>
    <pageSetUpPr fitToPage="1"/>
  </sheetPr>
  <dimension ref="A1:H41"/>
  <sheetViews>
    <sheetView showGridLines="0" zoomScaleNormal="100" zoomScaleSheetLayoutView="100" workbookViewId="0">
      <pane xSplit="1" ySplit="2" topLeftCell="B3" activePane="bottomRight" state="frozen"/>
      <selection activeCell="C9" sqref="C9"/>
      <selection pane="topRight" activeCell="C9" sqref="C9"/>
      <selection pane="bottomLeft" activeCell="C9" sqref="C9"/>
      <selection pane="bottomRight" activeCell="B3" sqref="B3"/>
    </sheetView>
  </sheetViews>
  <sheetFormatPr defaultColWidth="9.1796875" defaultRowHeight="12.5"/>
  <cols>
    <col min="1" max="1" width="14.453125" style="1" customWidth="1"/>
    <col min="2" max="8" width="11.54296875" style="1" customWidth="1"/>
    <col min="9" max="16384" width="9.1796875" style="1"/>
  </cols>
  <sheetData>
    <row r="1" spans="1:8" ht="85" customHeight="1" thickBot="1">
      <c r="A1" s="2050"/>
      <c r="B1" s="2053"/>
      <c r="C1" s="2053"/>
      <c r="D1" s="2053"/>
      <c r="E1" s="2053"/>
      <c r="F1" s="2053"/>
      <c r="G1" s="2053"/>
      <c r="H1" s="2054"/>
    </row>
    <row r="2" spans="1:8" s="30" customFormat="1" ht="60" customHeight="1" thickBot="1">
      <c r="A2" s="79" t="s">
        <v>8</v>
      </c>
      <c r="B2" s="2090" t="s">
        <v>35</v>
      </c>
      <c r="C2" s="2095"/>
      <c r="D2" s="2090" t="s">
        <v>36</v>
      </c>
      <c r="E2" s="2095"/>
      <c r="F2" s="2090" t="s">
        <v>37</v>
      </c>
      <c r="G2" s="2095"/>
      <c r="H2" s="80" t="s">
        <v>38</v>
      </c>
    </row>
    <row r="3" spans="1:8" ht="20.149999999999999" customHeight="1">
      <c r="A3" s="81">
        <v>1980</v>
      </c>
      <c r="B3" s="82">
        <v>71.2</v>
      </c>
      <c r="C3" s="83">
        <v>1</v>
      </c>
      <c r="D3" s="84" t="s">
        <v>39</v>
      </c>
      <c r="E3" s="85" t="s">
        <v>39</v>
      </c>
      <c r="F3" s="84" t="s">
        <v>39</v>
      </c>
      <c r="G3" s="86" t="s">
        <v>39</v>
      </c>
      <c r="H3" s="87">
        <v>71.2</v>
      </c>
    </row>
    <row r="4" spans="1:8" ht="20.149999999999999" customHeight="1">
      <c r="A4" s="88">
        <v>1985</v>
      </c>
      <c r="B4" s="89">
        <v>81.7</v>
      </c>
      <c r="C4" s="18">
        <v>1</v>
      </c>
      <c r="D4" s="90" t="s">
        <v>39</v>
      </c>
      <c r="E4" s="91" t="s">
        <v>39</v>
      </c>
      <c r="F4" s="90" t="s">
        <v>39</v>
      </c>
      <c r="G4" s="92" t="s">
        <v>39</v>
      </c>
      <c r="H4" s="93">
        <v>81.7</v>
      </c>
    </row>
    <row r="5" spans="1:8" ht="20.149999999999999" customHeight="1">
      <c r="A5" s="94">
        <v>1990</v>
      </c>
      <c r="B5" s="37">
        <v>509</v>
      </c>
      <c r="C5" s="17">
        <v>0.77200000000000002</v>
      </c>
      <c r="D5" s="37">
        <v>150</v>
      </c>
      <c r="E5" s="95">
        <v>0.22800000000000001</v>
      </c>
      <c r="F5" s="96" t="s">
        <v>39</v>
      </c>
      <c r="G5" s="97" t="s">
        <v>39</v>
      </c>
      <c r="H5" s="98">
        <v>659</v>
      </c>
    </row>
    <row r="6" spans="1:8" ht="20.149999999999999" customHeight="1">
      <c r="A6" s="88">
        <v>1995</v>
      </c>
      <c r="B6" s="89">
        <v>587</v>
      </c>
      <c r="C6" s="18">
        <v>0.7</v>
      </c>
      <c r="D6" s="89">
        <v>251</v>
      </c>
      <c r="E6" s="99">
        <v>0.3</v>
      </c>
      <c r="F6" s="90" t="s">
        <v>39</v>
      </c>
      <c r="G6" s="92" t="s">
        <v>39</v>
      </c>
      <c r="H6" s="93">
        <v>838</v>
      </c>
    </row>
    <row r="7" spans="1:8" ht="20.149999999999999" customHeight="1">
      <c r="A7" s="94">
        <v>1996</v>
      </c>
      <c r="B7" s="37">
        <v>600</v>
      </c>
      <c r="C7" s="17">
        <v>0.52400000000000002</v>
      </c>
      <c r="D7" s="37">
        <v>546</v>
      </c>
      <c r="E7" s="95">
        <v>0.47599999999999998</v>
      </c>
      <c r="F7" s="96" t="s">
        <v>39</v>
      </c>
      <c r="G7" s="97" t="s">
        <v>39</v>
      </c>
      <c r="H7" s="98">
        <v>1146</v>
      </c>
    </row>
    <row r="8" spans="1:8" ht="20.149999999999999" customHeight="1">
      <c r="A8" s="88">
        <v>1997</v>
      </c>
      <c r="B8" s="89">
        <v>646</v>
      </c>
      <c r="C8" s="18">
        <v>0.60499999999999998</v>
      </c>
      <c r="D8" s="89">
        <v>421</v>
      </c>
      <c r="E8" s="99">
        <v>0.39500000000000002</v>
      </c>
      <c r="F8" s="90" t="s">
        <v>39</v>
      </c>
      <c r="G8" s="92" t="s">
        <v>39</v>
      </c>
      <c r="H8" s="93">
        <v>1067</v>
      </c>
    </row>
    <row r="9" spans="1:8" ht="20.149999999999999" customHeight="1">
      <c r="A9" s="94">
        <v>1998</v>
      </c>
      <c r="B9" s="37">
        <v>642</v>
      </c>
      <c r="C9" s="17">
        <v>0.66500000000000004</v>
      </c>
      <c r="D9" s="37">
        <v>324</v>
      </c>
      <c r="E9" s="95">
        <v>0.33500000000000002</v>
      </c>
      <c r="F9" s="96" t="s">
        <v>39</v>
      </c>
      <c r="G9" s="97" t="s">
        <v>39</v>
      </c>
      <c r="H9" s="98">
        <v>966</v>
      </c>
    </row>
    <row r="10" spans="1:8" ht="20.149999999999999" customHeight="1">
      <c r="A10" s="88">
        <v>1999</v>
      </c>
      <c r="B10" s="89">
        <v>611</v>
      </c>
      <c r="C10" s="18">
        <v>0.67700000000000005</v>
      </c>
      <c r="D10" s="89">
        <v>291</v>
      </c>
      <c r="E10" s="99">
        <v>0.32300000000000001</v>
      </c>
      <c r="F10" s="90" t="s">
        <v>39</v>
      </c>
      <c r="G10" s="92" t="s">
        <v>39</v>
      </c>
      <c r="H10" s="93">
        <v>902</v>
      </c>
    </row>
    <row r="11" spans="1:8" ht="20.149999999999999" customHeight="1">
      <c r="A11" s="94">
        <v>2000</v>
      </c>
      <c r="B11" s="37">
        <v>661</v>
      </c>
      <c r="C11" s="17">
        <v>0.81899999999999995</v>
      </c>
      <c r="D11" s="37">
        <v>146</v>
      </c>
      <c r="E11" s="95">
        <v>0.18099999999999999</v>
      </c>
      <c r="F11" s="96" t="s">
        <v>39</v>
      </c>
      <c r="G11" s="97" t="s">
        <v>39</v>
      </c>
      <c r="H11" s="98">
        <v>807</v>
      </c>
    </row>
    <row r="12" spans="1:8" ht="20.149999999999999" customHeight="1">
      <c r="A12" s="88">
        <v>2001</v>
      </c>
      <c r="B12" s="89">
        <v>674</v>
      </c>
      <c r="C12" s="18">
        <v>0.82099999999999995</v>
      </c>
      <c r="D12" s="89">
        <v>147</v>
      </c>
      <c r="E12" s="99">
        <v>0.17899999999999999</v>
      </c>
      <c r="F12" s="90" t="s">
        <v>39</v>
      </c>
      <c r="G12" s="92" t="s">
        <v>39</v>
      </c>
      <c r="H12" s="93">
        <v>821</v>
      </c>
    </row>
    <row r="13" spans="1:8" ht="20.149999999999999" customHeight="1">
      <c r="A13" s="94">
        <v>2002</v>
      </c>
      <c r="B13" s="37">
        <v>654</v>
      </c>
      <c r="C13" s="17">
        <v>0.83099999999999996</v>
      </c>
      <c r="D13" s="37">
        <v>133</v>
      </c>
      <c r="E13" s="95">
        <v>0.16900000000000001</v>
      </c>
      <c r="F13" s="96" t="s">
        <v>39</v>
      </c>
      <c r="G13" s="97" t="s">
        <v>39</v>
      </c>
      <c r="H13" s="98">
        <v>787</v>
      </c>
    </row>
    <row r="14" spans="1:8" ht="20.149999999999999" customHeight="1">
      <c r="A14" s="88">
        <v>2003</v>
      </c>
      <c r="B14" s="89">
        <v>647</v>
      </c>
      <c r="C14" s="18">
        <v>0.68200000000000005</v>
      </c>
      <c r="D14" s="89">
        <v>301</v>
      </c>
      <c r="E14" s="99">
        <v>0.318</v>
      </c>
      <c r="F14" s="90" t="s">
        <v>39</v>
      </c>
      <c r="G14" s="92" t="s">
        <v>39</v>
      </c>
      <c r="H14" s="93">
        <v>948</v>
      </c>
    </row>
    <row r="15" spans="1:8" ht="20.149999999999999" customHeight="1">
      <c r="A15" s="94">
        <v>2004</v>
      </c>
      <c r="B15" s="37">
        <v>654</v>
      </c>
      <c r="C15" s="17">
        <v>0.44900000000000001</v>
      </c>
      <c r="D15" s="37">
        <v>804</v>
      </c>
      <c r="E15" s="95">
        <v>0.55100000000000005</v>
      </c>
      <c r="F15" s="96" t="s">
        <v>39</v>
      </c>
      <c r="G15" s="97" t="s">
        <v>39</v>
      </c>
      <c r="H15" s="98">
        <v>1458</v>
      </c>
    </row>
    <row r="16" spans="1:8" ht="20.149999999999999" customHeight="1">
      <c r="A16" s="88">
        <v>2005</v>
      </c>
      <c r="B16" s="89">
        <v>664</v>
      </c>
      <c r="C16" s="18">
        <v>0.45800000000000002</v>
      </c>
      <c r="D16" s="89">
        <v>787</v>
      </c>
      <c r="E16" s="99">
        <v>0.54200000000000004</v>
      </c>
      <c r="F16" s="90" t="s">
        <v>39</v>
      </c>
      <c r="G16" s="92" t="s">
        <v>39</v>
      </c>
      <c r="H16" s="93">
        <v>1451</v>
      </c>
    </row>
    <row r="17" spans="1:8" ht="20.149999999999999" customHeight="1">
      <c r="A17" s="94">
        <v>2006</v>
      </c>
      <c r="B17" s="37">
        <v>892</v>
      </c>
      <c r="C17" s="17">
        <v>0.61899999999999999</v>
      </c>
      <c r="D17" s="37">
        <v>550</v>
      </c>
      <c r="E17" s="95">
        <v>0.38100000000000001</v>
      </c>
      <c r="F17" s="96" t="s">
        <v>39</v>
      </c>
      <c r="G17" s="97" t="s">
        <v>39</v>
      </c>
      <c r="H17" s="98">
        <v>1442</v>
      </c>
    </row>
    <row r="18" spans="1:8" ht="20.149999999999999" customHeight="1">
      <c r="A18" s="88">
        <v>2007</v>
      </c>
      <c r="B18" s="89">
        <v>1057</v>
      </c>
      <c r="C18" s="18">
        <v>0.71599999999999997</v>
      </c>
      <c r="D18" s="89">
        <v>358</v>
      </c>
      <c r="E18" s="99">
        <v>0.24299999999999999</v>
      </c>
      <c r="F18" s="89">
        <v>61</v>
      </c>
      <c r="G18" s="18">
        <v>4.1000000000000002E-2</v>
      </c>
      <c r="H18" s="93">
        <v>1476</v>
      </c>
    </row>
    <row r="19" spans="1:8" ht="20.149999999999999" customHeight="1">
      <c r="A19" s="94">
        <v>2008</v>
      </c>
      <c r="B19" s="37">
        <v>1104</v>
      </c>
      <c r="C19" s="17">
        <v>0.78700000000000003</v>
      </c>
      <c r="D19" s="37">
        <v>241</v>
      </c>
      <c r="E19" s="95">
        <v>0.17199999999999999</v>
      </c>
      <c r="F19" s="100">
        <v>57</v>
      </c>
      <c r="G19" s="17">
        <v>4.1000000000000002E-2</v>
      </c>
      <c r="H19" s="98">
        <v>1402</v>
      </c>
    </row>
    <row r="20" spans="1:8" ht="20.149999999999999" customHeight="1">
      <c r="A20" s="88">
        <v>2009</v>
      </c>
      <c r="B20" s="89">
        <v>1126</v>
      </c>
      <c r="C20" s="18">
        <v>0.61799999999999999</v>
      </c>
      <c r="D20" s="89">
        <v>696</v>
      </c>
      <c r="E20" s="99">
        <v>0.38200000000000001</v>
      </c>
      <c r="F20" s="90" t="s">
        <v>39</v>
      </c>
      <c r="G20" s="92" t="s">
        <v>39</v>
      </c>
      <c r="H20" s="93">
        <v>1822</v>
      </c>
    </row>
    <row r="21" spans="1:8" ht="20.149999999999999" customHeight="1">
      <c r="A21" s="94">
        <v>2010</v>
      </c>
      <c r="B21" s="37">
        <v>1188</v>
      </c>
      <c r="C21" s="17">
        <v>0.53200000000000003</v>
      </c>
      <c r="D21" s="37">
        <v>1043</v>
      </c>
      <c r="E21" s="95">
        <v>0.46800000000000003</v>
      </c>
      <c r="F21" s="96" t="s">
        <v>39</v>
      </c>
      <c r="G21" s="97" t="s">
        <v>39</v>
      </c>
      <c r="H21" s="98">
        <v>2231</v>
      </c>
    </row>
    <row r="22" spans="1:8" ht="20.149999999999999" customHeight="1">
      <c r="A22" s="88">
        <v>2011</v>
      </c>
      <c r="B22" s="89">
        <v>1143</v>
      </c>
      <c r="C22" s="18">
        <v>0.55200000000000005</v>
      </c>
      <c r="D22" s="89">
        <v>929</v>
      </c>
      <c r="E22" s="99">
        <v>0.44800000000000001</v>
      </c>
      <c r="F22" s="90" t="s">
        <v>39</v>
      </c>
      <c r="G22" s="92" t="s">
        <v>39</v>
      </c>
      <c r="H22" s="93">
        <v>2072</v>
      </c>
    </row>
    <row r="23" spans="1:8" ht="20.149999999999999" customHeight="1">
      <c r="A23" s="94">
        <v>2012</v>
      </c>
      <c r="B23" s="37">
        <v>1123</v>
      </c>
      <c r="C23" s="17">
        <v>0.42499999999999999</v>
      </c>
      <c r="D23" s="37">
        <v>1495</v>
      </c>
      <c r="E23" s="95">
        <v>0.56599999999999995</v>
      </c>
      <c r="F23" s="37">
        <v>24</v>
      </c>
      <c r="G23" s="17">
        <v>8.9999999999999993E-3</v>
      </c>
      <c r="H23" s="98">
        <v>2642</v>
      </c>
    </row>
    <row r="24" spans="1:8" ht="20.149999999999999" customHeight="1">
      <c r="A24" s="88">
        <v>2013</v>
      </c>
      <c r="B24" s="89">
        <v>1275</v>
      </c>
      <c r="C24" s="18">
        <v>0.433</v>
      </c>
      <c r="D24" s="89">
        <v>1580</v>
      </c>
      <c r="E24" s="99">
        <v>0.53700000000000003</v>
      </c>
      <c r="F24" s="89">
        <v>88</v>
      </c>
      <c r="G24" s="18">
        <v>0.03</v>
      </c>
      <c r="H24" s="93">
        <v>2943</v>
      </c>
    </row>
    <row r="25" spans="1:8" ht="20.149999999999999" customHeight="1">
      <c r="A25" s="94">
        <v>2014</v>
      </c>
      <c r="B25" s="37">
        <v>1379</v>
      </c>
      <c r="C25" s="17">
        <v>0.36199999999999999</v>
      </c>
      <c r="D25" s="37">
        <v>2439</v>
      </c>
      <c r="E25" s="95">
        <v>0.64</v>
      </c>
      <c r="F25" s="37">
        <v>-6</v>
      </c>
      <c r="G25" s="17">
        <v>-2E-3</v>
      </c>
      <c r="H25" s="98">
        <v>3812</v>
      </c>
    </row>
    <row r="26" spans="1:8" ht="20.149999999999999" customHeight="1">
      <c r="A26" s="88">
        <v>2015</v>
      </c>
      <c r="B26" s="89">
        <v>1556</v>
      </c>
      <c r="C26" s="18">
        <v>0.376</v>
      </c>
      <c r="D26" s="89">
        <v>2565</v>
      </c>
      <c r="E26" s="99">
        <v>0.62</v>
      </c>
      <c r="F26" s="89">
        <v>17</v>
      </c>
      <c r="G26" s="18">
        <v>4.0000000000000001E-3</v>
      </c>
      <c r="H26" s="93">
        <v>4138</v>
      </c>
    </row>
    <row r="27" spans="1:8" ht="20.149999999999999" customHeight="1">
      <c r="A27" s="94">
        <v>2016</v>
      </c>
      <c r="B27" s="37">
        <v>1744</v>
      </c>
      <c r="C27" s="17">
        <v>0.27300000000000002</v>
      </c>
      <c r="D27" s="37">
        <v>4639</v>
      </c>
      <c r="E27" s="95">
        <v>0.72699999999999998</v>
      </c>
      <c r="F27" s="37">
        <v>-4</v>
      </c>
      <c r="G27" s="17">
        <v>-1E-3</v>
      </c>
      <c r="H27" s="98">
        <v>6379</v>
      </c>
    </row>
    <row r="28" spans="1:8" ht="20.149999999999999" customHeight="1">
      <c r="A28" s="88">
        <v>2017</v>
      </c>
      <c r="B28" s="89">
        <v>1785</v>
      </c>
      <c r="C28" s="18">
        <v>0.26500000000000001</v>
      </c>
      <c r="D28" s="89">
        <v>4948</v>
      </c>
      <c r="E28" s="99">
        <v>0.73399999999999999</v>
      </c>
      <c r="F28" s="89">
        <v>6</v>
      </c>
      <c r="G28" s="18">
        <v>1E-3</v>
      </c>
      <c r="H28" s="93">
        <v>6739</v>
      </c>
    </row>
    <row r="29" spans="1:8" ht="20.149999999999999" customHeight="1">
      <c r="A29" s="94">
        <v>2018</v>
      </c>
      <c r="B29" s="37">
        <v>1804</v>
      </c>
      <c r="C29" s="17">
        <v>0.32700000000000001</v>
      </c>
      <c r="D29" s="37">
        <v>3702</v>
      </c>
      <c r="E29" s="95">
        <v>0.67100000000000004</v>
      </c>
      <c r="F29" s="37">
        <v>12</v>
      </c>
      <c r="G29" s="17">
        <v>2E-3</v>
      </c>
      <c r="H29" s="98">
        <v>5518</v>
      </c>
    </row>
    <row r="30" spans="1:8" ht="20.149999999999999" customHeight="1">
      <c r="A30" s="88">
        <v>2019</v>
      </c>
      <c r="B30" s="89">
        <v>1882</v>
      </c>
      <c r="C30" s="18">
        <v>0.29599999999999999</v>
      </c>
      <c r="D30" s="89">
        <v>4488</v>
      </c>
      <c r="E30" s="99">
        <v>0.70699999999999996</v>
      </c>
      <c r="F30" s="89">
        <v>-18</v>
      </c>
      <c r="G30" s="18">
        <v>-3.0000000000000001E-3</v>
      </c>
      <c r="H30" s="93">
        <v>6352</v>
      </c>
    </row>
    <row r="31" spans="1:8" ht="20.149999999999999" customHeight="1">
      <c r="A31" s="94">
        <v>2020</v>
      </c>
      <c r="B31" s="37">
        <v>1874</v>
      </c>
      <c r="C31" s="17">
        <v>0.33100000000000002</v>
      </c>
      <c r="D31" s="37">
        <v>3770</v>
      </c>
      <c r="E31" s="95">
        <v>0.66600000000000004</v>
      </c>
      <c r="F31" s="37">
        <v>19</v>
      </c>
      <c r="G31" s="17">
        <v>3.0000000000000001E-3</v>
      </c>
      <c r="H31" s="98">
        <v>5663</v>
      </c>
    </row>
    <row r="32" spans="1:8" ht="20.149999999999999" customHeight="1">
      <c r="A32" s="88">
        <v>2021</v>
      </c>
      <c r="B32" s="89">
        <v>1829</v>
      </c>
      <c r="C32" s="18">
        <v>0.40500000000000003</v>
      </c>
      <c r="D32" s="89">
        <v>2628</v>
      </c>
      <c r="E32" s="99">
        <v>0.58299999999999996</v>
      </c>
      <c r="F32" s="89">
        <v>54</v>
      </c>
      <c r="G32" s="18">
        <v>1.2E-2</v>
      </c>
      <c r="H32" s="93">
        <v>4511</v>
      </c>
    </row>
    <row r="33" spans="1:8" ht="20.149999999999999" customHeight="1">
      <c r="A33" s="94">
        <v>2022</v>
      </c>
      <c r="B33" s="37">
        <v>1821</v>
      </c>
      <c r="C33" s="17">
        <v>0.39700000000000002</v>
      </c>
      <c r="D33" s="37">
        <v>2762</v>
      </c>
      <c r="E33" s="95">
        <v>0.60199999999999998</v>
      </c>
      <c r="F33" s="37">
        <v>3</v>
      </c>
      <c r="G33" s="17">
        <v>1E-3</v>
      </c>
      <c r="H33" s="98">
        <v>4586</v>
      </c>
    </row>
    <row r="34" spans="1:8" ht="20.149999999999999" customHeight="1" thickBot="1">
      <c r="A34" s="787">
        <v>2023</v>
      </c>
      <c r="B34" s="788">
        <v>1883</v>
      </c>
      <c r="C34" s="789">
        <v>0.33600000000000002</v>
      </c>
      <c r="D34" s="790">
        <v>3728</v>
      </c>
      <c r="E34" s="791">
        <v>0.66600000000000004</v>
      </c>
      <c r="F34" s="790">
        <v>-14</v>
      </c>
      <c r="G34" s="789">
        <v>-3.0000000000000001E-3</v>
      </c>
      <c r="H34" s="792">
        <v>5597</v>
      </c>
    </row>
    <row r="35" spans="1:8" ht="8.15" customHeight="1">
      <c r="A35" s="101" t="s">
        <v>9</v>
      </c>
      <c r="B35" s="101"/>
      <c r="C35" s="63"/>
      <c r="D35" s="101"/>
      <c r="E35" s="63"/>
      <c r="G35" s="63"/>
      <c r="H35" s="101"/>
    </row>
    <row r="36" spans="1:8" ht="24.65" customHeight="1">
      <c r="A36" s="1949" t="s">
        <v>40</v>
      </c>
      <c r="B36" s="1949"/>
      <c r="C36" s="1949"/>
      <c r="D36" s="1949"/>
      <c r="E36" s="1949"/>
      <c r="F36" s="1949"/>
      <c r="G36" s="1949"/>
      <c r="H36" s="1949"/>
    </row>
    <row r="37" spans="1:8" ht="8.15" customHeight="1">
      <c r="A37" s="556"/>
      <c r="B37" s="556"/>
      <c r="C37" s="102"/>
      <c r="D37" s="556"/>
      <c r="E37" s="102"/>
      <c r="F37" s="20"/>
      <c r="G37" s="102"/>
      <c r="H37" s="556"/>
    </row>
    <row r="38" spans="1:8" ht="15" customHeight="1">
      <c r="A38" s="1931" t="s">
        <v>41</v>
      </c>
      <c r="B38" s="1931"/>
      <c r="C38" s="1931"/>
      <c r="D38" s="1931"/>
      <c r="E38" s="1931"/>
      <c r="F38" s="1931"/>
      <c r="G38" s="1931"/>
      <c r="H38" s="1931"/>
    </row>
    <row r="39" spans="1:8" ht="8.15" customHeight="1">
      <c r="A39" s="15"/>
      <c r="B39" s="15"/>
      <c r="C39" s="15"/>
      <c r="D39" s="15"/>
      <c r="E39" s="15"/>
      <c r="F39" s="15"/>
      <c r="G39" s="15"/>
      <c r="H39" s="15"/>
    </row>
    <row r="40" spans="1:8" ht="15" customHeight="1">
      <c r="A40" s="24" t="s">
        <v>408</v>
      </c>
      <c r="B40" s="20"/>
      <c r="C40" s="20"/>
      <c r="D40" s="20"/>
      <c r="E40" s="20"/>
      <c r="F40" s="20"/>
      <c r="G40" s="20"/>
      <c r="H40" s="20"/>
    </row>
    <row r="41" spans="1:8" ht="15" customHeight="1">
      <c r="A41" s="1930" t="s">
        <v>482</v>
      </c>
      <c r="B41" s="1931"/>
      <c r="C41" s="1931"/>
      <c r="D41" s="1931"/>
      <c r="E41" s="1931"/>
      <c r="F41" s="1931"/>
      <c r="G41" s="1931"/>
      <c r="H41" s="1931"/>
    </row>
  </sheetData>
  <mergeCells count="7">
    <mergeCell ref="A41:H41"/>
    <mergeCell ref="A1:H1"/>
    <mergeCell ref="B2:C2"/>
    <mergeCell ref="D2:E2"/>
    <mergeCell ref="F2:G2"/>
    <mergeCell ref="A36:H36"/>
    <mergeCell ref="A38:H38"/>
  </mergeCells>
  <printOptions horizontalCentered="1"/>
  <pageMargins left="0.7" right="0.7" top="0.75" bottom="0.5" header="0.3" footer="0.3"/>
  <pageSetup scale="79" orientation="portrait" r:id="rId1"/>
  <headerFooter>
    <oddFooter>&amp;R2022 Data Tables Installment</oddFooter>
  </headerFooter>
  <drawing r:id="rId2"/>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526BBF-E854-4FD8-96F8-6CDEFA1467FE}">
  <sheetPr>
    <tabColor rgb="FF1F4E78"/>
    <pageSetUpPr fitToPage="1"/>
  </sheetPr>
  <dimension ref="A1:G19"/>
  <sheetViews>
    <sheetView showGridLines="0" zoomScaleNormal="100" zoomScaleSheetLayoutView="100" workbookViewId="0">
      <pane ySplit="2" topLeftCell="A3" activePane="bottomLeft" state="frozen"/>
      <selection activeCell="C9" sqref="C9"/>
      <selection pane="bottomLeft" activeCell="A3" sqref="A3"/>
    </sheetView>
  </sheetViews>
  <sheetFormatPr defaultColWidth="9.1796875" defaultRowHeight="13"/>
  <cols>
    <col min="1" max="1" width="22.54296875" style="5" customWidth="1"/>
    <col min="2" max="7" width="13.7265625" style="5" customWidth="1"/>
    <col min="8" max="16384" width="9.1796875" style="5"/>
  </cols>
  <sheetData>
    <row r="1" spans="1:7" ht="85" customHeight="1" thickBot="1">
      <c r="A1" s="2050"/>
      <c r="B1" s="2096"/>
      <c r="C1" s="2096"/>
      <c r="D1" s="2096"/>
      <c r="E1" s="2096"/>
      <c r="F1" s="2096"/>
      <c r="G1" s="2097"/>
    </row>
    <row r="2" spans="1:7" s="7" customFormat="1" ht="36.5" customHeight="1" thickBot="1">
      <c r="A2" s="962" t="s">
        <v>1090</v>
      </c>
      <c r="B2" s="2090" t="s">
        <v>1087</v>
      </c>
      <c r="C2" s="2095"/>
      <c r="D2" s="2090" t="s">
        <v>1088</v>
      </c>
      <c r="E2" s="2095"/>
      <c r="F2" s="2098" t="s">
        <v>1089</v>
      </c>
      <c r="G2" s="2099"/>
    </row>
    <row r="3" spans="1:7" ht="20.149999999999999" customHeight="1">
      <c r="A3" s="104" t="s">
        <v>597</v>
      </c>
      <c r="B3" s="963">
        <v>27.89</v>
      </c>
      <c r="C3" s="964">
        <v>1.4999999999999999E-2</v>
      </c>
      <c r="D3" s="963">
        <v>37.75</v>
      </c>
      <c r="E3" s="964">
        <v>1.4E-2</v>
      </c>
      <c r="F3" s="965">
        <v>65.64</v>
      </c>
      <c r="G3" s="966">
        <v>1.4E-2</v>
      </c>
    </row>
    <row r="4" spans="1:7" ht="20.149999999999999" customHeight="1">
      <c r="A4" s="46" t="s">
        <v>598</v>
      </c>
      <c r="B4" s="105">
        <v>53.09</v>
      </c>
      <c r="C4" s="106">
        <v>2.9000000000000001E-2</v>
      </c>
      <c r="D4" s="105">
        <v>124.68</v>
      </c>
      <c r="E4" s="106">
        <v>4.4999999999999998E-2</v>
      </c>
      <c r="F4" s="107">
        <v>177.77</v>
      </c>
      <c r="G4" s="108">
        <v>3.9E-2</v>
      </c>
    </row>
    <row r="5" spans="1:7" ht="20.149999999999999" customHeight="1">
      <c r="A5" s="21" t="s">
        <v>42</v>
      </c>
      <c r="B5" s="109">
        <v>50.73</v>
      </c>
      <c r="C5" s="110">
        <v>2.8000000000000001E-2</v>
      </c>
      <c r="D5" s="109">
        <v>123.1</v>
      </c>
      <c r="E5" s="110">
        <v>4.4999999999999998E-2</v>
      </c>
      <c r="F5" s="111">
        <v>173.82999999999998</v>
      </c>
      <c r="G5" s="112">
        <v>3.7999999999999999E-2</v>
      </c>
    </row>
    <row r="6" spans="1:7" ht="20.149999999999999" customHeight="1">
      <c r="A6" s="46" t="s">
        <v>43</v>
      </c>
      <c r="B6" s="105">
        <v>120.53</v>
      </c>
      <c r="C6" s="106">
        <v>6.6000000000000003E-2</v>
      </c>
      <c r="D6" s="105">
        <v>271.87</v>
      </c>
      <c r="E6" s="106">
        <v>9.8000000000000004E-2</v>
      </c>
      <c r="F6" s="107">
        <v>392.4</v>
      </c>
      <c r="G6" s="108">
        <v>8.5999999999999993E-2</v>
      </c>
    </row>
    <row r="7" spans="1:7" ht="20.149999999999999" customHeight="1">
      <c r="A7" s="21" t="s">
        <v>44</v>
      </c>
      <c r="B7" s="109">
        <v>148.22</v>
      </c>
      <c r="C7" s="110">
        <v>8.1000000000000003E-2</v>
      </c>
      <c r="D7" s="109">
        <v>267.20999999999998</v>
      </c>
      <c r="E7" s="110">
        <v>9.7000000000000003E-2</v>
      </c>
      <c r="F7" s="111">
        <v>415.42999999999995</v>
      </c>
      <c r="G7" s="112">
        <v>9.0999999999999998E-2</v>
      </c>
    </row>
    <row r="8" spans="1:7" ht="20.149999999999999" customHeight="1">
      <c r="A8" s="46" t="s">
        <v>45</v>
      </c>
      <c r="B8" s="105">
        <v>168.31</v>
      </c>
      <c r="C8" s="106">
        <v>9.1999999999999998E-2</v>
      </c>
      <c r="D8" s="105">
        <v>331.57</v>
      </c>
      <c r="E8" s="106">
        <v>0.12</v>
      </c>
      <c r="F8" s="107">
        <v>499.88</v>
      </c>
      <c r="G8" s="108">
        <v>0.109</v>
      </c>
    </row>
    <row r="9" spans="1:7" ht="20.149999999999999" customHeight="1" thickBot="1">
      <c r="A9" s="68" t="s">
        <v>161</v>
      </c>
      <c r="B9" s="967">
        <v>1252.24</v>
      </c>
      <c r="C9" s="968">
        <v>0.68799999999999994</v>
      </c>
      <c r="D9" s="967">
        <v>1605.82</v>
      </c>
      <c r="E9" s="968">
        <v>0.58099999999999996</v>
      </c>
      <c r="F9" s="969">
        <v>2858.06</v>
      </c>
      <c r="G9" s="970">
        <v>0.624</v>
      </c>
    </row>
    <row r="10" spans="1:7" ht="20.149999999999999" customHeight="1">
      <c r="A10" s="113" t="s">
        <v>13</v>
      </c>
      <c r="B10" s="971">
        <v>1821.01</v>
      </c>
      <c r="C10" s="972">
        <v>1</v>
      </c>
      <c r="D10" s="971">
        <v>2762</v>
      </c>
      <c r="E10" s="972">
        <v>1</v>
      </c>
      <c r="F10" s="973">
        <v>4583.01</v>
      </c>
      <c r="G10" s="974">
        <v>1</v>
      </c>
    </row>
    <row r="11" spans="1:7" ht="20.149999999999999" customHeight="1" thickBot="1">
      <c r="A11" s="114" t="s">
        <v>599</v>
      </c>
      <c r="B11" s="975">
        <v>0.39700000000000002</v>
      </c>
      <c r="C11" s="976"/>
      <c r="D11" s="975">
        <v>0.60299999999999998</v>
      </c>
      <c r="E11" s="977"/>
      <c r="F11" s="978">
        <v>1</v>
      </c>
      <c r="G11" s="979"/>
    </row>
    <row r="12" spans="1:7" ht="8.15" customHeight="1">
      <c r="A12" s="15"/>
      <c r="C12" s="10"/>
      <c r="D12" s="10"/>
      <c r="E12" s="10"/>
      <c r="F12" s="10"/>
      <c r="G12" s="10"/>
    </row>
    <row r="13" spans="1:7" ht="15" customHeight="1">
      <c r="A13" s="15" t="s">
        <v>600</v>
      </c>
      <c r="C13" s="10"/>
      <c r="D13" s="10"/>
      <c r="E13" s="10"/>
      <c r="F13" s="10"/>
      <c r="G13" s="10"/>
    </row>
    <row r="14" spans="1:7" ht="15" customHeight="1">
      <c r="A14" s="15" t="s">
        <v>601</v>
      </c>
      <c r="C14" s="10"/>
      <c r="D14" s="10"/>
      <c r="E14" s="10"/>
      <c r="F14" s="10"/>
      <c r="G14" s="10"/>
    </row>
    <row r="15" spans="1:7" ht="8.15" customHeight="1">
      <c r="A15" s="15"/>
      <c r="C15" s="10"/>
      <c r="D15" s="10"/>
      <c r="E15" s="10"/>
      <c r="F15" s="10"/>
      <c r="G15" s="10"/>
    </row>
    <row r="16" spans="1:7" ht="15" customHeight="1">
      <c r="A16" s="15" t="s">
        <v>595</v>
      </c>
      <c r="B16" s="28"/>
      <c r="C16" s="32"/>
      <c r="D16" s="32"/>
      <c r="E16" s="32"/>
      <c r="F16" s="32"/>
      <c r="G16" s="32"/>
    </row>
    <row r="18" spans="1:1" ht="15" customHeight="1">
      <c r="A18" s="15" t="s">
        <v>408</v>
      </c>
    </row>
    <row r="19" spans="1:1" ht="15" customHeight="1">
      <c r="A19" s="41" t="s">
        <v>483</v>
      </c>
    </row>
  </sheetData>
  <mergeCells count="4">
    <mergeCell ref="A1:G1"/>
    <mergeCell ref="B2:C2"/>
    <mergeCell ref="D2:E2"/>
    <mergeCell ref="F2:G2"/>
  </mergeCells>
  <printOptions horizontalCentered="1"/>
  <pageMargins left="0.7" right="0.7" top="0.75" bottom="0.5" header="0.3" footer="0.3"/>
  <pageSetup scale="86" orientation="portrait" r:id="rId1"/>
  <headerFooter>
    <oddFooter>&amp;R2022 Data Tables Installment</oddFooter>
  </headerFooter>
  <drawing r:id="rId2"/>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9E1EB5-E9B5-49D8-B2A9-8AEF530517AF}">
  <sheetPr>
    <tabColor rgb="FF1F4E78"/>
    <pageSetUpPr fitToPage="1"/>
  </sheetPr>
  <dimension ref="A1:G18"/>
  <sheetViews>
    <sheetView showGridLines="0" zoomScaleNormal="100" zoomScaleSheetLayoutView="100" workbookViewId="0">
      <pane xSplit="1" ySplit="2" topLeftCell="B3" activePane="bottomRight" state="frozen"/>
      <selection pane="topRight" activeCell="B1" sqref="B1"/>
      <selection pane="bottomLeft" activeCell="A3" sqref="A3"/>
      <selection pane="bottomRight" activeCell="B3" sqref="B3"/>
    </sheetView>
  </sheetViews>
  <sheetFormatPr defaultColWidth="9.1796875" defaultRowHeight="13"/>
  <cols>
    <col min="1" max="1" width="38.26953125" style="5" customWidth="1"/>
    <col min="2" max="7" width="14.54296875" style="5" customWidth="1"/>
    <col min="8" max="16384" width="9.1796875" style="1"/>
  </cols>
  <sheetData>
    <row r="1" spans="1:7" ht="85" customHeight="1" thickBot="1">
      <c r="A1" s="1911"/>
      <c r="B1" s="2067"/>
      <c r="C1" s="2067"/>
      <c r="D1" s="2067"/>
      <c r="E1" s="2067"/>
      <c r="F1" s="2067"/>
      <c r="G1" s="2068"/>
    </row>
    <row r="2" spans="1:7" s="71" customFormat="1" ht="60" customHeight="1" thickBot="1">
      <c r="A2" s="65" t="s">
        <v>602</v>
      </c>
      <c r="B2" s="795" t="s">
        <v>603</v>
      </c>
      <c r="C2" s="66" t="s">
        <v>604</v>
      </c>
      <c r="D2" s="796" t="s">
        <v>605</v>
      </c>
      <c r="E2" s="797" t="s">
        <v>606</v>
      </c>
      <c r="F2" s="66" t="s">
        <v>607</v>
      </c>
      <c r="G2" s="67" t="s">
        <v>608</v>
      </c>
    </row>
    <row r="3" spans="1:7" ht="20.149999999999999" customHeight="1">
      <c r="A3" s="48" t="s">
        <v>609</v>
      </c>
      <c r="B3" s="136">
        <v>13410</v>
      </c>
      <c r="C3" s="980" t="s">
        <v>610</v>
      </c>
      <c r="D3" s="127">
        <v>0.56399999999999995</v>
      </c>
      <c r="E3" s="116">
        <v>14155</v>
      </c>
      <c r="F3" s="980" t="s">
        <v>610</v>
      </c>
      <c r="G3" s="981">
        <v>0.63600000000000001</v>
      </c>
    </row>
    <row r="4" spans="1:7" ht="8.15" customHeight="1">
      <c r="A4" s="982"/>
      <c r="B4" s="133"/>
      <c r="C4" s="983"/>
      <c r="D4" s="126"/>
      <c r="E4" s="115"/>
      <c r="F4" s="983"/>
      <c r="G4" s="984"/>
    </row>
    <row r="5" spans="1:7" ht="20.149999999999999" customHeight="1">
      <c r="A5" s="48" t="s">
        <v>611</v>
      </c>
      <c r="B5" s="136">
        <v>10356</v>
      </c>
      <c r="C5" s="985">
        <v>1</v>
      </c>
      <c r="D5" s="127">
        <v>0.436</v>
      </c>
      <c r="E5" s="116">
        <v>8110</v>
      </c>
      <c r="F5" s="985">
        <v>1</v>
      </c>
      <c r="G5" s="981">
        <v>0.36399999999999999</v>
      </c>
    </row>
    <row r="6" spans="1:7" ht="20.149999999999999" customHeight="1">
      <c r="A6" s="49" t="s">
        <v>612</v>
      </c>
      <c r="B6" s="133">
        <v>4733</v>
      </c>
      <c r="C6" s="983">
        <v>0.45700000000000002</v>
      </c>
      <c r="D6" s="126">
        <v>0.19900000000000001</v>
      </c>
      <c r="E6" s="115">
        <v>704</v>
      </c>
      <c r="F6" s="983">
        <v>8.6999999999999994E-2</v>
      </c>
      <c r="G6" s="984">
        <v>3.2000000000000001E-2</v>
      </c>
    </row>
    <row r="7" spans="1:7" ht="20.149999999999999" customHeight="1">
      <c r="A7" s="49" t="s">
        <v>613</v>
      </c>
      <c r="B7" s="133">
        <v>1412</v>
      </c>
      <c r="C7" s="983">
        <v>0.13600000000000001</v>
      </c>
      <c r="D7" s="126">
        <v>5.8999999999999997E-2</v>
      </c>
      <c r="E7" s="115">
        <v>639</v>
      </c>
      <c r="F7" s="983">
        <v>7.9000000000000001E-2</v>
      </c>
      <c r="G7" s="984">
        <v>2.9000000000000001E-2</v>
      </c>
    </row>
    <row r="8" spans="1:7" ht="20.149999999999999" customHeight="1">
      <c r="A8" s="49" t="s">
        <v>614</v>
      </c>
      <c r="B8" s="133">
        <v>926</v>
      </c>
      <c r="C8" s="983">
        <v>8.8999999999999996E-2</v>
      </c>
      <c r="D8" s="126">
        <v>3.9E-2</v>
      </c>
      <c r="E8" s="115">
        <v>1201</v>
      </c>
      <c r="F8" s="983">
        <v>0.14799999999999999</v>
      </c>
      <c r="G8" s="984">
        <v>5.3999999999999999E-2</v>
      </c>
    </row>
    <row r="9" spans="1:7" ht="20.149999999999999" customHeight="1">
      <c r="A9" s="49" t="s">
        <v>615</v>
      </c>
      <c r="B9" s="133">
        <v>524</v>
      </c>
      <c r="C9" s="983">
        <v>5.0999999999999997E-2</v>
      </c>
      <c r="D9" s="126">
        <v>2.1999999999999999E-2</v>
      </c>
      <c r="E9" s="115">
        <v>972</v>
      </c>
      <c r="F9" s="983">
        <v>0.12</v>
      </c>
      <c r="G9" s="984">
        <v>4.3999999999999997E-2</v>
      </c>
    </row>
    <row r="10" spans="1:7" ht="20.149999999999999" customHeight="1">
      <c r="A10" s="49" t="s">
        <v>616</v>
      </c>
      <c r="B10" s="133">
        <v>393</v>
      </c>
      <c r="C10" s="983">
        <v>3.7999999999999999E-2</v>
      </c>
      <c r="D10" s="126">
        <v>1.7000000000000001E-2</v>
      </c>
      <c r="E10" s="115">
        <v>474</v>
      </c>
      <c r="F10" s="983">
        <v>5.8000000000000003E-2</v>
      </c>
      <c r="G10" s="984">
        <v>2.1000000000000001E-2</v>
      </c>
    </row>
    <row r="11" spans="1:7" ht="20.149999999999999" customHeight="1">
      <c r="A11" s="49" t="s">
        <v>617</v>
      </c>
      <c r="B11" s="133">
        <v>583</v>
      </c>
      <c r="C11" s="983">
        <v>5.6000000000000001E-2</v>
      </c>
      <c r="D11" s="126">
        <v>2.5000000000000001E-2</v>
      </c>
      <c r="E11" s="115">
        <v>676</v>
      </c>
      <c r="F11" s="983">
        <v>8.3000000000000004E-2</v>
      </c>
      <c r="G11" s="984">
        <v>0.03</v>
      </c>
    </row>
    <row r="12" spans="1:7" ht="20.149999999999999" customHeight="1" thickBot="1">
      <c r="A12" s="49" t="s">
        <v>618</v>
      </c>
      <c r="B12" s="133">
        <v>1785</v>
      </c>
      <c r="C12" s="983">
        <v>0.17199999999999999</v>
      </c>
      <c r="D12" s="126">
        <v>7.4999999999999997E-2</v>
      </c>
      <c r="E12" s="115">
        <v>3444</v>
      </c>
      <c r="F12" s="983">
        <v>0.42499999999999999</v>
      </c>
      <c r="G12" s="984">
        <v>0.155</v>
      </c>
    </row>
    <row r="13" spans="1:7" ht="20.149999999999999" customHeight="1" thickBot="1">
      <c r="A13" s="76" t="s">
        <v>25</v>
      </c>
      <c r="B13" s="986">
        <v>23766</v>
      </c>
      <c r="C13" s="987" t="s">
        <v>10</v>
      </c>
      <c r="D13" s="988">
        <v>1</v>
      </c>
      <c r="E13" s="989">
        <v>22265</v>
      </c>
      <c r="F13" s="987" t="s">
        <v>10</v>
      </c>
      <c r="G13" s="990">
        <v>1</v>
      </c>
    </row>
    <row r="14" spans="1:7" ht="8.15" customHeight="1">
      <c r="A14" s="15"/>
      <c r="B14" s="57"/>
      <c r="C14" s="10"/>
      <c r="D14" s="10"/>
      <c r="E14" s="10"/>
      <c r="F14" s="10"/>
      <c r="G14" s="10"/>
    </row>
    <row r="15" spans="1:7" ht="15" customHeight="1">
      <c r="A15" s="15" t="s">
        <v>557</v>
      </c>
      <c r="B15" s="28"/>
      <c r="C15" s="32"/>
      <c r="D15" s="32"/>
      <c r="E15" s="32"/>
      <c r="F15" s="32"/>
      <c r="G15" s="32"/>
    </row>
    <row r="17" spans="1:1" ht="15" customHeight="1">
      <c r="A17" s="15" t="s">
        <v>408</v>
      </c>
    </row>
    <row r="18" spans="1:1" ht="15" customHeight="1">
      <c r="A18" s="41" t="s">
        <v>482</v>
      </c>
    </row>
  </sheetData>
  <mergeCells count="1">
    <mergeCell ref="A1:G1"/>
  </mergeCells>
  <printOptions horizontalCentered="1"/>
  <pageMargins left="0.7" right="0.7" top="0.75" bottom="0.5" header="0.3" footer="0.3"/>
  <pageSetup scale="72" orientation="portrait" r:id="rId1"/>
  <headerFooter>
    <oddFooter>&amp;R2022 Data Tables Installment</oddFooter>
  </headerFooter>
  <drawing r:id="rId2"/>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0BFCE2-A0FA-4D90-9363-41F53716F6B4}">
  <sheetPr>
    <tabColor rgb="FF1F4E78"/>
    <pageSetUpPr fitToPage="1"/>
  </sheetPr>
  <dimension ref="A1:H48"/>
  <sheetViews>
    <sheetView showGridLines="0" zoomScaleNormal="100" zoomScaleSheetLayoutView="100" workbookViewId="0">
      <pane xSplit="1" ySplit="3" topLeftCell="B4" activePane="bottomRight" state="frozen"/>
      <selection activeCell="C9" sqref="C9"/>
      <selection pane="topRight" activeCell="C9" sqref="C9"/>
      <selection pane="bottomLeft" activeCell="C9" sqref="C9"/>
      <selection pane="bottomRight" activeCell="B4" sqref="B4"/>
    </sheetView>
  </sheetViews>
  <sheetFormatPr defaultColWidth="9.1796875" defaultRowHeight="13"/>
  <cols>
    <col min="1" max="1" width="18.81640625" style="5" customWidth="1"/>
    <col min="2" max="2" width="17.54296875" style="5" customWidth="1"/>
    <col min="3" max="3" width="18" style="5" customWidth="1"/>
    <col min="4" max="5" width="15.7265625" style="5" customWidth="1"/>
    <col min="6" max="7" width="15.7265625" style="117" customWidth="1"/>
    <col min="8" max="8" width="12.453125" style="117" customWidth="1"/>
    <col min="9" max="16384" width="9.1796875" style="5"/>
  </cols>
  <sheetData>
    <row r="1" spans="1:7" ht="85" customHeight="1" thickBot="1">
      <c r="A1" s="2050"/>
      <c r="B1" s="2053"/>
      <c r="C1" s="2053"/>
      <c r="D1" s="2053"/>
      <c r="E1" s="2053"/>
      <c r="F1" s="2053"/>
      <c r="G1" s="2054"/>
    </row>
    <row r="2" spans="1:7" s="6" customFormat="1" ht="35.15" customHeight="1">
      <c r="A2" s="2100" t="s">
        <v>518</v>
      </c>
      <c r="B2" s="1944" t="s">
        <v>619</v>
      </c>
      <c r="C2" s="1944" t="s">
        <v>620</v>
      </c>
      <c r="D2" s="1944" t="s">
        <v>621</v>
      </c>
      <c r="E2" s="2002" t="s">
        <v>622</v>
      </c>
      <c r="F2" s="2070"/>
      <c r="G2" s="2102"/>
    </row>
    <row r="3" spans="1:7" s="6" customFormat="1" ht="35.15" customHeight="1" thickBot="1">
      <c r="A3" s="2101"/>
      <c r="B3" s="2005"/>
      <c r="C3" s="2005"/>
      <c r="D3" s="2038"/>
      <c r="E3" s="72" t="s">
        <v>623</v>
      </c>
      <c r="F3" s="72" t="s">
        <v>624</v>
      </c>
      <c r="G3" s="793" t="s">
        <v>625</v>
      </c>
    </row>
    <row r="4" spans="1:7" s="6" customFormat="1" ht="20.149999999999999" customHeight="1">
      <c r="A4" s="104">
        <v>1992</v>
      </c>
      <c r="B4" s="1629">
        <v>0.308</v>
      </c>
      <c r="C4" s="1629">
        <v>0.27400000000000002</v>
      </c>
      <c r="D4" s="1633">
        <v>6.1600000000000002E-2</v>
      </c>
      <c r="E4" s="992"/>
      <c r="F4" s="992"/>
      <c r="G4" s="993"/>
    </row>
    <row r="5" spans="1:7" s="6" customFormat="1" ht="20.149999999999999" customHeight="1">
      <c r="A5" s="46">
        <v>1993</v>
      </c>
      <c r="B5" s="1630">
        <v>0.36399999999999999</v>
      </c>
      <c r="C5" s="1630">
        <v>0.249</v>
      </c>
      <c r="D5" s="1302">
        <v>5.9499999999999997E-2</v>
      </c>
      <c r="E5" s="994"/>
      <c r="F5" s="994"/>
      <c r="G5" s="995"/>
    </row>
    <row r="6" spans="1:7" s="6" customFormat="1" ht="20.149999999999999" customHeight="1">
      <c r="A6" s="21">
        <v>1994</v>
      </c>
      <c r="B6" s="1631">
        <v>0.43099999999999999</v>
      </c>
      <c r="C6" s="1631">
        <v>0.34200000000000003</v>
      </c>
      <c r="D6" s="1634">
        <v>0.05</v>
      </c>
      <c r="E6" s="996"/>
      <c r="F6" s="996"/>
      <c r="G6" s="997"/>
    </row>
    <row r="7" spans="1:7" s="6" customFormat="1" ht="20.149999999999999" customHeight="1">
      <c r="A7" s="46">
        <v>1995</v>
      </c>
      <c r="B7" s="1630">
        <v>0.38500000000000001</v>
      </c>
      <c r="C7" s="1630">
        <v>0.23799999999999999</v>
      </c>
      <c r="D7" s="1302">
        <v>6.3E-2</v>
      </c>
      <c r="E7" s="994"/>
      <c r="F7" s="994"/>
      <c r="G7" s="995"/>
    </row>
    <row r="8" spans="1:7" s="6" customFormat="1" ht="20.149999999999999" customHeight="1">
      <c r="A8" s="21">
        <v>1996</v>
      </c>
      <c r="B8" s="1631">
        <v>0.46800000000000003</v>
      </c>
      <c r="C8" s="1631">
        <v>0.32100000000000001</v>
      </c>
      <c r="D8" s="1634">
        <v>4.8500000000000001E-2</v>
      </c>
      <c r="E8" s="996"/>
      <c r="F8" s="996"/>
      <c r="G8" s="997"/>
    </row>
    <row r="9" spans="1:7" s="6" customFormat="1" ht="20.149999999999999" customHeight="1">
      <c r="A9" s="46">
        <v>1997</v>
      </c>
      <c r="B9" s="1630">
        <v>0.37</v>
      </c>
      <c r="C9" s="1630">
        <v>0.19400000000000001</v>
      </c>
      <c r="D9" s="1302">
        <v>5.2400000000000002E-2</v>
      </c>
      <c r="E9" s="994"/>
      <c r="F9" s="994"/>
      <c r="G9" s="995"/>
    </row>
    <row r="10" spans="1:7" s="6" customFormat="1" ht="20.149999999999999" customHeight="1">
      <c r="A10" s="21">
        <v>1998</v>
      </c>
      <c r="B10" s="1631">
        <v>0.35599999999999998</v>
      </c>
      <c r="C10" s="1631">
        <v>0.16600000000000001</v>
      </c>
      <c r="D10" s="1634">
        <v>5.0900000000000001E-2</v>
      </c>
      <c r="E10" s="996"/>
      <c r="F10" s="996"/>
      <c r="G10" s="997"/>
    </row>
    <row r="11" spans="1:7" s="6" customFormat="1" ht="20.149999999999999" customHeight="1">
      <c r="A11" s="46">
        <v>1999</v>
      </c>
      <c r="B11" s="1630">
        <v>0.35099999999999998</v>
      </c>
      <c r="C11" s="1630">
        <v>0.13200000000000001</v>
      </c>
      <c r="D11" s="1302">
        <v>4.2999999999999997E-2</v>
      </c>
      <c r="E11" s="994"/>
      <c r="F11" s="994"/>
      <c r="G11" s="995"/>
    </row>
    <row r="12" spans="1:7" s="6" customFormat="1" ht="20.149999999999999" customHeight="1">
      <c r="A12" s="21">
        <v>2000</v>
      </c>
      <c r="B12" s="1631">
        <v>0.28000000000000003</v>
      </c>
      <c r="C12" s="1631">
        <v>7.3999999999999996E-2</v>
      </c>
      <c r="D12" s="1634">
        <v>5.3999999999999999E-2</v>
      </c>
      <c r="E12" s="996"/>
      <c r="F12" s="996"/>
      <c r="G12" s="997"/>
    </row>
    <row r="13" spans="1:7" s="6" customFormat="1" ht="20.149999999999999" customHeight="1">
      <c r="A13" s="46">
        <v>2001</v>
      </c>
      <c r="B13" s="1630">
        <v>0.33500000000000002</v>
      </c>
      <c r="C13" s="1630">
        <v>0.08</v>
      </c>
      <c r="D13" s="1302">
        <v>4.6699999999999998E-2</v>
      </c>
      <c r="E13" s="994"/>
      <c r="F13" s="994"/>
      <c r="G13" s="995"/>
    </row>
    <row r="14" spans="1:7" s="6" customFormat="1" ht="20.149999999999999" customHeight="1">
      <c r="A14" s="21">
        <v>2002</v>
      </c>
      <c r="B14" s="1631">
        <v>0.35699999999999998</v>
      </c>
      <c r="C14" s="1631">
        <v>9.8000000000000004E-2</v>
      </c>
      <c r="D14" s="1634">
        <v>5.4800000000000001E-2</v>
      </c>
      <c r="E14" s="996"/>
      <c r="F14" s="996"/>
      <c r="G14" s="997"/>
    </row>
    <row r="15" spans="1:7" s="6" customFormat="1" ht="20.149999999999999" customHeight="1">
      <c r="A15" s="46">
        <v>2003</v>
      </c>
      <c r="B15" s="1630">
        <v>0.45100000000000001</v>
      </c>
      <c r="C15" s="1630">
        <v>0.17199999999999999</v>
      </c>
      <c r="D15" s="1302">
        <v>4.9200000000000001E-2</v>
      </c>
      <c r="E15" s="994"/>
      <c r="F15" s="994"/>
      <c r="G15" s="995"/>
    </row>
    <row r="16" spans="1:7" s="6" customFormat="1" ht="20.149999999999999" customHeight="1">
      <c r="A16" s="21">
        <v>2004</v>
      </c>
      <c r="B16" s="1631">
        <v>0.5</v>
      </c>
      <c r="C16" s="1631">
        <v>0.33100000000000002</v>
      </c>
      <c r="D16" s="1634">
        <v>4.9399999999999999E-2</v>
      </c>
      <c r="E16" s="996"/>
      <c r="F16" s="996"/>
      <c r="G16" s="997"/>
    </row>
    <row r="17" spans="1:7" s="6" customFormat="1" ht="20.149999999999999" customHeight="1">
      <c r="A17" s="46">
        <v>2005</v>
      </c>
      <c r="B17" s="1630">
        <v>0.48299999999999998</v>
      </c>
      <c r="C17" s="1630">
        <v>0.32500000000000001</v>
      </c>
      <c r="D17" s="1302">
        <v>4.7300000000000002E-2</v>
      </c>
      <c r="E17" s="994"/>
      <c r="F17" s="994"/>
      <c r="G17" s="995"/>
    </row>
    <row r="18" spans="1:7" s="6" customFormat="1" ht="20.149999999999999" customHeight="1">
      <c r="A18" s="21">
        <v>2006</v>
      </c>
      <c r="B18" s="1631">
        <v>0.38300000000000001</v>
      </c>
      <c r="C18" s="1631">
        <v>0.14399999999999999</v>
      </c>
      <c r="D18" s="1634">
        <v>4.8599999999999997E-2</v>
      </c>
      <c r="E18" s="996"/>
      <c r="F18" s="996"/>
      <c r="G18" s="997"/>
    </row>
    <row r="19" spans="1:7" s="6" customFormat="1" ht="20.149999999999999" customHeight="1">
      <c r="A19" s="46">
        <v>2007</v>
      </c>
      <c r="B19" s="1630">
        <v>0.245</v>
      </c>
      <c r="C19" s="1630">
        <v>0.11</v>
      </c>
      <c r="D19" s="1302">
        <v>5.7500000000000002E-2</v>
      </c>
      <c r="E19" s="994"/>
      <c r="F19" s="994"/>
      <c r="G19" s="995"/>
    </row>
    <row r="20" spans="1:7" s="6" customFormat="1" ht="20.149999999999999" customHeight="1">
      <c r="A20" s="21">
        <v>2008</v>
      </c>
      <c r="B20" s="1631">
        <v>0.33400000000000002</v>
      </c>
      <c r="C20" s="1631">
        <v>0.23699999999999999</v>
      </c>
      <c r="D20" s="998"/>
      <c r="E20" s="1634">
        <v>4.9299999999999997E-2</v>
      </c>
      <c r="F20" s="1634">
        <v>6.13E-2</v>
      </c>
      <c r="G20" s="1635">
        <v>6.6900000000000001E-2</v>
      </c>
    </row>
    <row r="21" spans="1:7" ht="20.149999999999999" customHeight="1">
      <c r="A21" s="46">
        <v>2009</v>
      </c>
      <c r="B21" s="1630">
        <v>0.41699999999999998</v>
      </c>
      <c r="C21" s="1630">
        <v>0.46899999999999997</v>
      </c>
      <c r="D21" s="999"/>
      <c r="E21" s="1302">
        <v>6.7199999999999996E-2</v>
      </c>
      <c r="F21" s="1302">
        <v>7.1199999999999999E-2</v>
      </c>
      <c r="G21" s="1309">
        <v>6.3600000000000004E-2</v>
      </c>
    </row>
    <row r="22" spans="1:7" ht="20.149999999999999" customHeight="1">
      <c r="A22" s="21">
        <v>2010</v>
      </c>
      <c r="B22" s="1631">
        <v>0.53300000000000003</v>
      </c>
      <c r="C22" s="1631">
        <v>0.53700000000000003</v>
      </c>
      <c r="D22" s="998"/>
      <c r="E22" s="1634">
        <v>2.35E-2</v>
      </c>
      <c r="F22" s="1634">
        <v>5.6500000000000002E-2</v>
      </c>
      <c r="G22" s="1635">
        <v>6.4500000000000002E-2</v>
      </c>
    </row>
    <row r="23" spans="1:7" ht="20.149999999999999" customHeight="1">
      <c r="A23" s="46">
        <v>2011</v>
      </c>
      <c r="B23" s="1630">
        <v>0.53900000000000003</v>
      </c>
      <c r="C23" s="1630">
        <v>0.54200000000000004</v>
      </c>
      <c r="D23" s="999"/>
      <c r="E23" s="1302">
        <v>1.9800000000000002E-2</v>
      </c>
      <c r="F23" s="1302">
        <v>5.2299999999999999E-2</v>
      </c>
      <c r="G23" s="1309">
        <v>6.5199999999999994E-2</v>
      </c>
    </row>
    <row r="24" spans="1:7" ht="20.149999999999999" customHeight="1">
      <c r="A24" s="21">
        <v>2012</v>
      </c>
      <c r="B24" s="1631">
        <v>0.60699999999999998</v>
      </c>
      <c r="C24" s="1631">
        <v>0.625</v>
      </c>
      <c r="D24" s="998"/>
      <c r="E24" s="1634">
        <v>2.07E-2</v>
      </c>
      <c r="F24" s="1634">
        <v>4.4499999999999998E-2</v>
      </c>
      <c r="G24" s="1635">
        <v>5.2400000000000002E-2</v>
      </c>
    </row>
    <row r="25" spans="1:7" ht="20.149999999999999" customHeight="1">
      <c r="A25" s="46">
        <v>2013</v>
      </c>
      <c r="B25" s="1630">
        <v>0.60799999999999998</v>
      </c>
      <c r="C25" s="1630">
        <v>0.624</v>
      </c>
      <c r="D25" s="999"/>
      <c r="E25" s="1302">
        <v>0.01</v>
      </c>
      <c r="F25" s="1302">
        <v>3.5700000000000003E-2</v>
      </c>
      <c r="G25" s="1309">
        <v>4.7699999999999999E-2</v>
      </c>
    </row>
    <row r="26" spans="1:7" ht="20.149999999999999" customHeight="1">
      <c r="A26" s="21">
        <v>2014</v>
      </c>
      <c r="B26" s="1631">
        <v>0.51200000000000001</v>
      </c>
      <c r="C26" s="1631">
        <v>0.60699999999999998</v>
      </c>
      <c r="D26" s="998"/>
      <c r="E26" s="1634">
        <v>1.2500000000000001E-2</v>
      </c>
      <c r="F26" s="1634">
        <v>4.5699999999999998E-2</v>
      </c>
      <c r="G26" s="1635">
        <v>5.6000000000000001E-2</v>
      </c>
    </row>
    <row r="27" spans="1:7" ht="20.149999999999999" customHeight="1">
      <c r="A27" s="46">
        <v>2015</v>
      </c>
      <c r="B27" s="1630">
        <v>0.48520000000000002</v>
      </c>
      <c r="C27" s="1630">
        <v>0.58340000000000003</v>
      </c>
      <c r="D27" s="999"/>
      <c r="E27" s="1302">
        <v>1.4800000000000001E-2</v>
      </c>
      <c r="F27" s="1302">
        <v>3.7699999999999997E-2</v>
      </c>
      <c r="G27" s="1309">
        <v>4.7899999999999998E-2</v>
      </c>
    </row>
    <row r="28" spans="1:7" ht="20.149999999999999" customHeight="1">
      <c r="A28" s="21">
        <v>2016</v>
      </c>
      <c r="B28" s="1631">
        <v>0.52400000000000002</v>
      </c>
      <c r="C28" s="1631">
        <v>0.65200000000000002</v>
      </c>
      <c r="D28" s="998"/>
      <c r="E28" s="1634">
        <v>1.8200000000000001E-2</v>
      </c>
      <c r="F28" s="1634">
        <v>4.1200000000000001E-2</v>
      </c>
      <c r="G28" s="1635">
        <v>5.0099999999999999E-2</v>
      </c>
    </row>
    <row r="29" spans="1:7" ht="20.149999999999999" customHeight="1">
      <c r="A29" s="46">
        <v>2017</v>
      </c>
      <c r="B29" s="1630">
        <v>0.48899999999999999</v>
      </c>
      <c r="C29" s="1630">
        <v>0.56799999999999995</v>
      </c>
      <c r="D29" s="999"/>
      <c r="E29" s="1302">
        <v>2.0400000000000001E-2</v>
      </c>
      <c r="F29" s="1302">
        <v>4.0300000000000002E-2</v>
      </c>
      <c r="G29" s="1309">
        <v>4.82E-2</v>
      </c>
    </row>
    <row r="30" spans="1:7" ht="20.149999999999999" customHeight="1">
      <c r="A30" s="21">
        <v>2018</v>
      </c>
      <c r="B30" s="1631">
        <v>0.435</v>
      </c>
      <c r="C30" s="1631">
        <v>0.45100000000000001</v>
      </c>
      <c r="D30" s="998"/>
      <c r="E30" s="1634">
        <v>2.3300000000000001E-2</v>
      </c>
      <c r="F30" s="1634">
        <v>3.5499999999999997E-2</v>
      </c>
      <c r="G30" s="1635">
        <v>4.1099999999999998E-2</v>
      </c>
    </row>
    <row r="31" spans="1:7" ht="20.149999999999999" customHeight="1">
      <c r="A31" s="46">
        <v>2019</v>
      </c>
      <c r="B31" s="1630">
        <v>0.51500000000000001</v>
      </c>
      <c r="C31" s="1630">
        <v>0.54200000000000004</v>
      </c>
      <c r="D31" s="999"/>
      <c r="E31" s="1302">
        <v>3.3799999999999997E-2</v>
      </c>
      <c r="F31" s="1302">
        <v>4.3200000000000002E-2</v>
      </c>
      <c r="G31" s="1309">
        <v>4.6899999999999997E-2</v>
      </c>
    </row>
    <row r="32" spans="1:7" ht="20.149999999999999" customHeight="1">
      <c r="A32" s="21">
        <v>2020</v>
      </c>
      <c r="B32" s="1631">
        <v>0.40100000000000002</v>
      </c>
      <c r="C32" s="1631">
        <v>0.36699999999999999</v>
      </c>
      <c r="D32" s="998"/>
      <c r="E32" s="1634">
        <v>2.0299999999999999E-2</v>
      </c>
      <c r="F32" s="1634">
        <v>3.0599999999999999E-2</v>
      </c>
      <c r="G32" s="1635">
        <v>3.5900000000000001E-2</v>
      </c>
    </row>
    <row r="33" spans="1:7" ht="20.149999999999999" customHeight="1">
      <c r="A33" s="46">
        <v>2021</v>
      </c>
      <c r="B33" s="1630">
        <v>0.40799999999999997</v>
      </c>
      <c r="C33" s="1630">
        <v>0.33700000000000002</v>
      </c>
      <c r="D33" s="999"/>
      <c r="E33" s="1302">
        <v>5.1000000000000004E-3</v>
      </c>
      <c r="F33" s="1302">
        <v>2.2599999999999999E-2</v>
      </c>
      <c r="G33" s="1309">
        <v>3.0099999999999998E-2</v>
      </c>
    </row>
    <row r="34" spans="1:7" ht="20.149999999999999" customHeight="1" thickBot="1">
      <c r="A34" s="68">
        <v>2022</v>
      </c>
      <c r="B34" s="1632">
        <v>0.436</v>
      </c>
      <c r="C34" s="1632">
        <v>0.36399999999999999</v>
      </c>
      <c r="D34" s="1000"/>
      <c r="E34" s="1636">
        <v>1.1599999999999999E-2</v>
      </c>
      <c r="F34" s="1636">
        <v>2.7199999999999998E-2</v>
      </c>
      <c r="G34" s="1637">
        <v>3.1E-2</v>
      </c>
    </row>
    <row r="35" spans="1:7" ht="8.15" customHeight="1">
      <c r="A35" s="5" t="s">
        <v>9</v>
      </c>
    </row>
    <row r="36" spans="1:7" ht="15" customHeight="1">
      <c r="A36" s="15" t="s">
        <v>626</v>
      </c>
      <c r="B36" s="15"/>
      <c r="C36" s="15"/>
      <c r="D36" s="15"/>
      <c r="E36" s="15"/>
      <c r="F36" s="15"/>
      <c r="G36" s="15"/>
    </row>
    <row r="37" spans="1:7" ht="25" customHeight="1">
      <c r="A37" s="1929" t="s">
        <v>627</v>
      </c>
      <c r="B37" s="1929"/>
      <c r="C37" s="1929"/>
      <c r="D37" s="1929"/>
      <c r="E37" s="1929"/>
      <c r="F37" s="1929"/>
      <c r="G37" s="1929"/>
    </row>
    <row r="38" spans="1:7" ht="15" customHeight="1">
      <c r="A38" s="1929" t="s">
        <v>628</v>
      </c>
      <c r="B38" s="1929"/>
      <c r="C38" s="1929"/>
      <c r="D38" s="1929"/>
      <c r="E38" s="1929"/>
      <c r="F38" s="1929"/>
      <c r="G38" s="1929"/>
    </row>
    <row r="39" spans="1:7" ht="46.4" customHeight="1">
      <c r="A39" s="1929" t="s">
        <v>629</v>
      </c>
      <c r="B39" s="1929"/>
      <c r="C39" s="1929"/>
      <c r="D39" s="1929"/>
      <c r="E39" s="1929"/>
      <c r="F39" s="1929"/>
      <c r="G39" s="1929"/>
    </row>
    <row r="40" spans="1:7" ht="8.15" customHeight="1"/>
    <row r="41" spans="1:7" s="6" customFormat="1" ht="15" customHeight="1">
      <c r="A41" s="15" t="s">
        <v>509</v>
      </c>
      <c r="B41" s="15"/>
      <c r="C41" s="15"/>
      <c r="D41" s="15"/>
      <c r="E41" s="15"/>
      <c r="F41" s="15"/>
      <c r="G41" s="15"/>
    </row>
    <row r="42" spans="1:7" s="6" customFormat="1"/>
    <row r="45" spans="1:7">
      <c r="A45" s="78"/>
    </row>
    <row r="48" spans="1:7">
      <c r="E48" s="5" t="s">
        <v>9</v>
      </c>
      <c r="F48" s="117" t="s">
        <v>9</v>
      </c>
    </row>
  </sheetData>
  <mergeCells count="9">
    <mergeCell ref="A37:G37"/>
    <mergeCell ref="A38:G38"/>
    <mergeCell ref="A39:G39"/>
    <mergeCell ref="A1:G1"/>
    <mergeCell ref="A2:A3"/>
    <mergeCell ref="B2:B3"/>
    <mergeCell ref="C2:C3"/>
    <mergeCell ref="D2:D3"/>
    <mergeCell ref="E2:G2"/>
  </mergeCells>
  <printOptions horizontalCentered="1"/>
  <pageMargins left="0.7" right="0.7" top="0.75" bottom="0.5" header="0.3" footer="0.3"/>
  <pageSetup scale="76" orientation="portrait" r:id="rId1"/>
  <headerFooter>
    <oddFooter>&amp;R2022 Data Tables Installment</oddFooter>
  </headerFooter>
  <drawing r:id="rId2"/>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A11DF2-3F7E-4227-BDFD-25792AB32824}">
  <sheetPr>
    <tabColor rgb="FF1F4E78"/>
    <pageSetUpPr fitToPage="1"/>
  </sheetPr>
  <dimension ref="A1:G44"/>
  <sheetViews>
    <sheetView showGridLines="0" zoomScaleNormal="100" zoomScaleSheetLayoutView="100" workbookViewId="0">
      <pane xSplit="1" ySplit="2" topLeftCell="B3" activePane="bottomRight" state="frozen"/>
      <selection activeCell="C9" sqref="C9"/>
      <selection pane="topRight" activeCell="C9" sqref="C9"/>
      <selection pane="bottomLeft" activeCell="C9" sqref="C9"/>
      <selection pane="bottomRight" activeCell="B3" sqref="B3"/>
    </sheetView>
  </sheetViews>
  <sheetFormatPr defaultColWidth="9.1796875" defaultRowHeight="12.5"/>
  <cols>
    <col min="1" max="1" width="15.7265625" style="1" customWidth="1"/>
    <col min="2" max="3" width="17.1796875" style="1" customWidth="1"/>
    <col min="4" max="7" width="15.7265625" style="1" customWidth="1"/>
    <col min="8" max="11" width="9.1796875" style="1"/>
    <col min="12" max="12" width="11.453125" style="1" bestFit="1" customWidth="1"/>
    <col min="13" max="14" width="9.1796875" style="1" customWidth="1"/>
    <col min="15" max="16384" width="9.1796875" style="1"/>
  </cols>
  <sheetData>
    <row r="1" spans="1:7" ht="85" customHeight="1" thickBot="1">
      <c r="A1" s="2050"/>
      <c r="B1" s="2051"/>
      <c r="C1" s="2051"/>
      <c r="D1" s="2051"/>
      <c r="E1" s="2051"/>
      <c r="F1" s="2051"/>
      <c r="G1" s="2052"/>
    </row>
    <row r="2" spans="1:7" ht="38" customHeight="1" thickBot="1">
      <c r="A2" s="1002" t="s">
        <v>532</v>
      </c>
      <c r="B2" s="797" t="s">
        <v>630</v>
      </c>
      <c r="C2" s="797" t="s">
        <v>631</v>
      </c>
      <c r="D2" s="66" t="s">
        <v>632</v>
      </c>
      <c r="E2" s="797" t="s">
        <v>633</v>
      </c>
      <c r="F2" s="797" t="s">
        <v>634</v>
      </c>
      <c r="G2" s="67" t="s">
        <v>635</v>
      </c>
    </row>
    <row r="3" spans="1:7" s="20" customFormat="1" ht="20.149999999999999" customHeight="1">
      <c r="A3" s="21">
        <v>1980</v>
      </c>
      <c r="B3" s="1003">
        <v>259810</v>
      </c>
      <c r="C3" s="1003">
        <v>212072</v>
      </c>
      <c r="D3" s="1004">
        <v>1.2265999999999999</v>
      </c>
      <c r="E3" s="55">
        <v>20156</v>
      </c>
      <c r="F3" s="55">
        <v>67894</v>
      </c>
      <c r="G3" s="1005">
        <v>8.5000000000000006E-2</v>
      </c>
    </row>
    <row r="4" spans="1:7" s="20" customFormat="1" ht="20.149999999999999" customHeight="1">
      <c r="A4" s="46">
        <v>1985</v>
      </c>
      <c r="B4" s="1006">
        <v>500673</v>
      </c>
      <c r="C4" s="1006">
        <v>308617</v>
      </c>
      <c r="D4" s="1007">
        <v>1.6223000000000001</v>
      </c>
      <c r="E4" s="54">
        <v>11182</v>
      </c>
      <c r="F4" s="54">
        <v>203238</v>
      </c>
      <c r="G4" s="1008">
        <v>9.7500000000000003E-2</v>
      </c>
    </row>
    <row r="5" spans="1:7" s="20" customFormat="1" ht="20.149999999999999" customHeight="1">
      <c r="A5" s="21">
        <v>1990</v>
      </c>
      <c r="B5" s="1003">
        <v>837131</v>
      </c>
      <c r="C5" s="1003">
        <v>604047</v>
      </c>
      <c r="D5" s="1004">
        <v>1.3858999999999999</v>
      </c>
      <c r="E5" s="55">
        <v>35689</v>
      </c>
      <c r="F5" s="55">
        <v>268773</v>
      </c>
      <c r="G5" s="1005">
        <v>7.2499999999999995E-2</v>
      </c>
    </row>
    <row r="6" spans="1:7" s="20" customFormat="1" ht="20.149999999999999" customHeight="1">
      <c r="A6" s="46">
        <v>1991</v>
      </c>
      <c r="B6" s="1006">
        <v>848251</v>
      </c>
      <c r="C6" s="1006">
        <v>687896</v>
      </c>
      <c r="D6" s="1007">
        <v>1.2331000000000001</v>
      </c>
      <c r="E6" s="54">
        <v>34485</v>
      </c>
      <c r="F6" s="54">
        <v>194840</v>
      </c>
      <c r="G6" s="1008">
        <v>7.2499999999999995E-2</v>
      </c>
    </row>
    <row r="7" spans="1:7" s="20" customFormat="1" ht="20.149999999999999" customHeight="1">
      <c r="A7" s="21">
        <v>1992</v>
      </c>
      <c r="B7" s="1003">
        <v>915722</v>
      </c>
      <c r="C7" s="1003">
        <v>771421</v>
      </c>
      <c r="D7" s="1004">
        <v>1.1871</v>
      </c>
      <c r="E7" s="55">
        <v>47528</v>
      </c>
      <c r="F7" s="55">
        <v>191829</v>
      </c>
      <c r="G7" s="1005">
        <v>6.25E-2</v>
      </c>
    </row>
    <row r="8" spans="1:7" s="20" customFormat="1" ht="20.149999999999999" customHeight="1">
      <c r="A8" s="46">
        <v>1993</v>
      </c>
      <c r="B8" s="1006">
        <v>951972</v>
      </c>
      <c r="C8" s="1006">
        <v>844803</v>
      </c>
      <c r="D8" s="1007">
        <v>1.1269</v>
      </c>
      <c r="E8" s="54">
        <v>59622</v>
      </c>
      <c r="F8" s="54">
        <v>166791</v>
      </c>
      <c r="G8" s="1008">
        <v>6.4000000000000001E-2</v>
      </c>
    </row>
    <row r="9" spans="1:7" s="20" customFormat="1" ht="20.149999999999999" customHeight="1">
      <c r="A9" s="21">
        <v>1994</v>
      </c>
      <c r="B9" s="1003">
        <v>1001128.54</v>
      </c>
      <c r="C9" s="1003">
        <v>936698.39</v>
      </c>
      <c r="D9" s="1004">
        <v>1.0688</v>
      </c>
      <c r="E9" s="55">
        <v>75569.45</v>
      </c>
      <c r="F9" s="55">
        <v>139999.6</v>
      </c>
      <c r="G9" s="1005">
        <v>5.6500000000000002E-2</v>
      </c>
    </row>
    <row r="10" spans="1:7" s="20" customFormat="1" ht="20.149999999999999" customHeight="1">
      <c r="A10" s="46">
        <v>1995</v>
      </c>
      <c r="B10" s="1006">
        <v>1032502.72</v>
      </c>
      <c r="C10" s="1006">
        <v>887730.27</v>
      </c>
      <c r="D10" s="1007">
        <v>1.1631</v>
      </c>
      <c r="E10" s="54">
        <v>37277.910000000003</v>
      </c>
      <c r="F10" s="54">
        <v>182050.35</v>
      </c>
      <c r="G10" s="1008">
        <v>7.1499999999999994E-2</v>
      </c>
    </row>
    <row r="11" spans="1:7" s="20" customFormat="1" ht="20.149999999999999" customHeight="1">
      <c r="A11" s="21">
        <v>1996</v>
      </c>
      <c r="B11" s="1003">
        <v>1198220.76</v>
      </c>
      <c r="C11" s="1003">
        <v>1134193.8899999999</v>
      </c>
      <c r="D11" s="1004">
        <v>1.0565</v>
      </c>
      <c r="E11" s="55">
        <v>83070.77</v>
      </c>
      <c r="F11" s="55">
        <v>147097.64000000001</v>
      </c>
      <c r="G11" s="1005">
        <v>5.2999999999999999E-2</v>
      </c>
    </row>
    <row r="12" spans="1:7" s="20" customFormat="1" ht="20.149999999999999" customHeight="1">
      <c r="A12" s="46">
        <v>1997</v>
      </c>
      <c r="B12" s="1006">
        <v>1368188</v>
      </c>
      <c r="C12" s="1006">
        <v>1192222</v>
      </c>
      <c r="D12" s="1007">
        <v>1.1499999999999999</v>
      </c>
      <c r="E12" s="54">
        <v>47906</v>
      </c>
      <c r="F12" s="54">
        <v>223871</v>
      </c>
      <c r="G12" s="1008">
        <v>5.8000000000000003E-2</v>
      </c>
    </row>
    <row r="13" spans="1:7" s="20" customFormat="1" ht="20.149999999999999" customHeight="1">
      <c r="A13" s="21">
        <v>1998</v>
      </c>
      <c r="B13" s="1003">
        <v>1491487.71</v>
      </c>
      <c r="C13" s="1003">
        <v>1284724.57</v>
      </c>
      <c r="D13" s="1004">
        <v>1.1609</v>
      </c>
      <c r="E13" s="55">
        <v>49242</v>
      </c>
      <c r="F13" s="55">
        <v>256005</v>
      </c>
      <c r="G13" s="1005">
        <v>5.3999999999999999E-2</v>
      </c>
    </row>
    <row r="14" spans="1:7" s="20" customFormat="1" ht="20.149999999999999" customHeight="1">
      <c r="A14" s="46">
        <v>1999</v>
      </c>
      <c r="B14" s="1006">
        <v>1692755.15</v>
      </c>
      <c r="C14" s="1006">
        <v>1455468.63</v>
      </c>
      <c r="D14" s="1007">
        <v>1.163</v>
      </c>
      <c r="E14" s="54">
        <v>54237.35</v>
      </c>
      <c r="F14" s="54">
        <v>291523.88</v>
      </c>
      <c r="G14" s="1008">
        <v>5.2999999999999999E-2</v>
      </c>
    </row>
    <row r="15" spans="1:7" s="20" customFormat="1" ht="20.149999999999999" customHeight="1">
      <c r="A15" s="21">
        <v>2000</v>
      </c>
      <c r="B15" s="1003">
        <v>1836184.15</v>
      </c>
      <c r="C15" s="1003">
        <v>1271347.05</v>
      </c>
      <c r="D15" s="1004">
        <v>1.4442999999999999</v>
      </c>
      <c r="E15" s="55">
        <v>6565.7</v>
      </c>
      <c r="F15" s="55">
        <v>571402.81000000006</v>
      </c>
      <c r="G15" s="1005">
        <v>7.0000000000000007E-2</v>
      </c>
    </row>
    <row r="16" spans="1:7" s="20" customFormat="1" ht="20.149999999999999" customHeight="1">
      <c r="A16" s="46">
        <v>2001</v>
      </c>
      <c r="B16" s="1006">
        <v>1714533.56</v>
      </c>
      <c r="C16" s="1006">
        <v>1374415.87</v>
      </c>
      <c r="D16" s="1007">
        <v>1.2475000000000001</v>
      </c>
      <c r="E16" s="54">
        <v>38564.21</v>
      </c>
      <c r="F16" s="54">
        <v>378681.91</v>
      </c>
      <c r="G16" s="1008">
        <v>6.4000000000000001E-2</v>
      </c>
    </row>
    <row r="17" spans="1:7" s="20" customFormat="1" ht="20.149999999999999" customHeight="1">
      <c r="A17" s="21">
        <v>2002</v>
      </c>
      <c r="B17" s="1003">
        <v>1444776.6</v>
      </c>
      <c r="C17" s="1003">
        <v>1435557.78</v>
      </c>
      <c r="D17" s="1004">
        <v>1.0064</v>
      </c>
      <c r="E17" s="55">
        <v>142573</v>
      </c>
      <c r="F17" s="55">
        <v>151792.99</v>
      </c>
      <c r="G17" s="1005">
        <v>5.7000000000000002E-2</v>
      </c>
    </row>
    <row r="18" spans="1:7" s="20" customFormat="1" ht="20.149999999999999" customHeight="1">
      <c r="A18" s="46">
        <v>2003</v>
      </c>
      <c r="B18" s="1006">
        <v>1372489.89</v>
      </c>
      <c r="C18" s="1006">
        <v>1620607.03</v>
      </c>
      <c r="D18" s="1007">
        <v>0.84689999999999999</v>
      </c>
      <c r="E18" s="54">
        <v>298996.2</v>
      </c>
      <c r="F18" s="54">
        <v>50878.98</v>
      </c>
      <c r="G18" s="1008">
        <v>0.05</v>
      </c>
    </row>
    <row r="19" spans="1:7" s="20" customFormat="1" ht="20.149999999999999" customHeight="1">
      <c r="A19" s="21">
        <v>2004</v>
      </c>
      <c r="B19" s="1003">
        <v>1590057</v>
      </c>
      <c r="C19" s="1003">
        <v>1860514</v>
      </c>
      <c r="D19" s="1004">
        <v>0.85470000000000002</v>
      </c>
      <c r="E19" s="55">
        <v>321831</v>
      </c>
      <c r="F19" s="55">
        <v>51373</v>
      </c>
      <c r="G19" s="1005">
        <v>0.04</v>
      </c>
    </row>
    <row r="20" spans="1:7" s="20" customFormat="1" ht="20.149999999999999" customHeight="1">
      <c r="A20" s="46">
        <v>2005</v>
      </c>
      <c r="B20" s="1006">
        <v>1728856</v>
      </c>
      <c r="C20" s="1006">
        <v>1946593</v>
      </c>
      <c r="D20" s="1007">
        <v>0.8881</v>
      </c>
      <c r="E20" s="54">
        <v>282953</v>
      </c>
      <c r="F20" s="54">
        <v>65215</v>
      </c>
      <c r="G20" s="1008">
        <v>3.9E-2</v>
      </c>
    </row>
    <row r="21" spans="1:7" s="20" customFormat="1" ht="20.149999999999999" customHeight="1">
      <c r="A21" s="21">
        <v>2006</v>
      </c>
      <c r="B21" s="1003">
        <v>1840181.46</v>
      </c>
      <c r="C21" s="1003">
        <v>1910562.76</v>
      </c>
      <c r="D21" s="1004">
        <v>0.96319999999999995</v>
      </c>
      <c r="E21" s="55">
        <v>185883.1</v>
      </c>
      <c r="F21" s="55">
        <v>115501.8</v>
      </c>
      <c r="G21" s="1005">
        <v>4.4999999999999998E-2</v>
      </c>
    </row>
    <row r="22" spans="1:7" s="20" customFormat="1" ht="20.149999999999999" customHeight="1">
      <c r="A22" s="46">
        <v>2007</v>
      </c>
      <c r="B22" s="1006">
        <v>2006652</v>
      </c>
      <c r="C22" s="1006">
        <v>1930465</v>
      </c>
      <c r="D22" s="1007">
        <v>1.0395000000000001</v>
      </c>
      <c r="E22" s="54">
        <v>113806</v>
      </c>
      <c r="F22" s="54">
        <v>189993</v>
      </c>
      <c r="G22" s="1008">
        <v>4.99E-2</v>
      </c>
    </row>
    <row r="23" spans="1:7" s="20" customFormat="1" ht="20.149999999999999" customHeight="1">
      <c r="A23" s="21">
        <v>2008</v>
      </c>
      <c r="B23" s="1003">
        <v>2035275.33</v>
      </c>
      <c r="C23" s="1003">
        <v>1889056.7</v>
      </c>
      <c r="D23" s="1004">
        <v>1.0773999999999999</v>
      </c>
      <c r="E23" s="55">
        <v>84931.63</v>
      </c>
      <c r="F23" s="55">
        <v>231150.35</v>
      </c>
      <c r="G23" s="1005">
        <v>5.3699999999999998E-2</v>
      </c>
    </row>
    <row r="24" spans="1:7" s="20" customFormat="1" ht="20.149999999999999" customHeight="1">
      <c r="A24" s="46">
        <v>2009</v>
      </c>
      <c r="B24" s="1006">
        <v>1561308.08</v>
      </c>
      <c r="C24" s="1006">
        <v>1945001.13</v>
      </c>
      <c r="D24" s="1007">
        <v>0.80269999999999997</v>
      </c>
      <c r="E24" s="54">
        <v>414302.58</v>
      </c>
      <c r="F24" s="54">
        <v>30609.53</v>
      </c>
      <c r="G24" s="1008">
        <v>5.3800000000000001E-2</v>
      </c>
    </row>
    <row r="25" spans="1:7" s="20" customFormat="1" ht="20.149999999999999" customHeight="1">
      <c r="A25" s="21">
        <v>2010</v>
      </c>
      <c r="B25" s="1003">
        <v>1784273.45</v>
      </c>
      <c r="C25" s="1003">
        <v>2204590.98</v>
      </c>
      <c r="D25" s="1004">
        <v>0.80930000000000002</v>
      </c>
      <c r="E25" s="55">
        <v>448954.1</v>
      </c>
      <c r="F25" s="55">
        <v>28636.57</v>
      </c>
      <c r="G25" s="1005">
        <v>4.5199999999999997E-2</v>
      </c>
    </row>
    <row r="26" spans="1:7" s="20" customFormat="1" ht="20.149999999999999" customHeight="1">
      <c r="A26" s="46">
        <v>2011</v>
      </c>
      <c r="B26" s="1006">
        <v>2019906.31</v>
      </c>
      <c r="C26" s="1006">
        <v>2377261.91</v>
      </c>
      <c r="D26" s="1007">
        <v>0.84970000000000001</v>
      </c>
      <c r="E26" s="54">
        <v>396345.61</v>
      </c>
      <c r="F26" s="54">
        <v>38990.01</v>
      </c>
      <c r="G26" s="1008">
        <v>4.2599999999999999E-2</v>
      </c>
    </row>
    <row r="27" spans="1:7" s="20" customFormat="1" ht="20.149999999999999" customHeight="1">
      <c r="A27" s="21">
        <v>2012</v>
      </c>
      <c r="B27" s="1003">
        <v>2050785</v>
      </c>
      <c r="C27" s="1003">
        <v>2858971</v>
      </c>
      <c r="D27" s="1004">
        <v>0.71730000000000005</v>
      </c>
      <c r="E27" s="55">
        <v>823419</v>
      </c>
      <c r="F27" s="55">
        <v>15233</v>
      </c>
      <c r="G27" s="1005">
        <v>2.9499999999999998E-2</v>
      </c>
    </row>
    <row r="28" spans="1:7" s="20" customFormat="1" ht="20.149999999999999" customHeight="1">
      <c r="A28" s="46">
        <v>2013</v>
      </c>
      <c r="B28" s="1006">
        <v>2166151</v>
      </c>
      <c r="C28" s="1006">
        <v>2908473</v>
      </c>
      <c r="D28" s="1007">
        <v>0.74480000000000002</v>
      </c>
      <c r="E28" s="54">
        <v>758571</v>
      </c>
      <c r="F28" s="54">
        <v>16249</v>
      </c>
      <c r="G28" s="1008">
        <v>2.6800000000000001E-2</v>
      </c>
    </row>
    <row r="29" spans="1:7" s="20" customFormat="1" ht="20.149999999999999" customHeight="1">
      <c r="A29" s="21">
        <v>2014</v>
      </c>
      <c r="B29" s="1003">
        <v>2285984</v>
      </c>
      <c r="C29" s="1003">
        <v>2642397</v>
      </c>
      <c r="D29" s="1004">
        <v>0.86509999999999998</v>
      </c>
      <c r="E29" s="55">
        <v>399306</v>
      </c>
      <c r="F29" s="55">
        <v>42893</v>
      </c>
      <c r="G29" s="1005">
        <v>3.5400000000000001E-2</v>
      </c>
    </row>
    <row r="30" spans="1:7" s="20" customFormat="1" ht="20.149999999999999" customHeight="1">
      <c r="A30" s="46">
        <v>2015</v>
      </c>
      <c r="B30" s="1006">
        <v>2350663.4300000002</v>
      </c>
      <c r="C30" s="1006">
        <v>2979123.76</v>
      </c>
      <c r="D30" s="1007">
        <v>0.78900000000000003</v>
      </c>
      <c r="E30" s="54">
        <v>649167.99</v>
      </c>
      <c r="F30" s="54">
        <v>20707.66</v>
      </c>
      <c r="G30" s="1008">
        <v>2.46E-2</v>
      </c>
    </row>
    <row r="31" spans="1:7" s="20" customFormat="1" ht="20.149999999999999" customHeight="1">
      <c r="A31" s="21">
        <v>2016</v>
      </c>
      <c r="B31" s="1003">
        <v>2236296</v>
      </c>
      <c r="C31" s="1003">
        <v>2846388</v>
      </c>
      <c r="D31" s="1004">
        <v>0.78569999999999995</v>
      </c>
      <c r="E31" s="55">
        <v>625350</v>
      </c>
      <c r="F31" s="55">
        <v>15259</v>
      </c>
      <c r="G31" s="1005">
        <v>2.81E-2</v>
      </c>
    </row>
    <row r="32" spans="1:7" s="20" customFormat="1" ht="20.149999999999999" customHeight="1">
      <c r="A32" s="46">
        <v>2017</v>
      </c>
      <c r="B32" s="1006">
        <v>2235459</v>
      </c>
      <c r="C32" s="1006">
        <v>2822475</v>
      </c>
      <c r="D32" s="1007">
        <v>0.79200000000000004</v>
      </c>
      <c r="E32" s="54">
        <v>602970</v>
      </c>
      <c r="F32" s="54">
        <v>15955</v>
      </c>
      <c r="G32" s="1008">
        <v>2.5499999999999998E-2</v>
      </c>
    </row>
    <row r="33" spans="1:7" s="20" customFormat="1" ht="20.149999999999999" customHeight="1">
      <c r="A33" s="21">
        <v>2018</v>
      </c>
      <c r="B33" s="1003">
        <v>2470493.66</v>
      </c>
      <c r="C33" s="1003">
        <v>3008453.54</v>
      </c>
      <c r="D33" s="1004">
        <v>0.82118391630538534</v>
      </c>
      <c r="E33" s="55">
        <v>560146.22</v>
      </c>
      <c r="F33" s="55">
        <v>22186.34</v>
      </c>
      <c r="G33" s="1005">
        <v>2.2200000000000001E-2</v>
      </c>
    </row>
    <row r="34" spans="1:7" s="20" customFormat="1" ht="20.149999999999999" customHeight="1">
      <c r="A34" s="46">
        <v>2019</v>
      </c>
      <c r="B34" s="1006">
        <v>2308452.16</v>
      </c>
      <c r="C34" s="1006">
        <v>2772810.83</v>
      </c>
      <c r="D34" s="1007">
        <v>0.83299999999999996</v>
      </c>
      <c r="E34" s="54">
        <v>492286.99</v>
      </c>
      <c r="F34" s="54">
        <v>27928.32</v>
      </c>
      <c r="G34" s="1008">
        <v>3.0099999999999998E-2</v>
      </c>
    </row>
    <row r="35" spans="1:7" s="20" customFormat="1" ht="20.149999999999999" customHeight="1">
      <c r="A35" s="21">
        <v>2020</v>
      </c>
      <c r="B35" s="1003">
        <v>2574667.31</v>
      </c>
      <c r="C35" s="1003">
        <v>3126837.03</v>
      </c>
      <c r="D35" s="1004">
        <v>0.82469999999999999</v>
      </c>
      <c r="E35" s="55">
        <v>583076.43999999994</v>
      </c>
      <c r="F35" s="55">
        <v>30906.71</v>
      </c>
      <c r="G35" s="1005">
        <v>0.02</v>
      </c>
    </row>
    <row r="36" spans="1:7" s="20" customFormat="1" ht="20.149999999999999" customHeight="1" thickBot="1">
      <c r="A36" s="130">
        <v>2021</v>
      </c>
      <c r="B36" s="1009">
        <v>2803006.42</v>
      </c>
      <c r="C36" s="1009">
        <v>3224302.76</v>
      </c>
      <c r="D36" s="1010">
        <v>0.86899999999999999</v>
      </c>
      <c r="E36" s="730">
        <v>481535.85</v>
      </c>
      <c r="F36" s="730">
        <v>60239.519999999997</v>
      </c>
      <c r="G36" s="1011">
        <v>1.6500000000000001E-2</v>
      </c>
    </row>
    <row r="37" spans="1:7" ht="8.15" customHeight="1">
      <c r="A37" s="57" t="s">
        <v>9</v>
      </c>
      <c r="B37" s="57"/>
      <c r="C37" s="57"/>
      <c r="D37" s="1012"/>
      <c r="E37" s="57"/>
      <c r="F37" s="1013"/>
      <c r="G37" s="5"/>
    </row>
    <row r="38" spans="1:7" s="20" customFormat="1" ht="40" customHeight="1">
      <c r="A38" s="1949" t="s">
        <v>1062</v>
      </c>
      <c r="B38" s="1949"/>
      <c r="C38" s="1949"/>
      <c r="D38" s="1949"/>
      <c r="E38" s="1949"/>
      <c r="F38" s="1949"/>
      <c r="G38" s="1949"/>
    </row>
    <row r="39" spans="1:7" s="20" customFormat="1" ht="8.15" customHeight="1">
      <c r="A39" s="794"/>
      <c r="B39" s="794"/>
      <c r="C39" s="794"/>
      <c r="D39" s="794"/>
      <c r="E39" s="794"/>
      <c r="F39" s="794"/>
      <c r="G39" s="794"/>
    </row>
    <row r="40" spans="1:7" s="20" customFormat="1" ht="15" customHeight="1">
      <c r="A40" s="1931" t="s">
        <v>636</v>
      </c>
      <c r="B40" s="1931"/>
      <c r="C40" s="1931"/>
      <c r="D40" s="1931"/>
      <c r="E40" s="1931"/>
      <c r="F40" s="1931"/>
      <c r="G40" s="1931"/>
    </row>
    <row r="41" spans="1:7" s="20" customFormat="1" ht="8.15" customHeight="1">
      <c r="A41" s="15"/>
      <c r="B41" s="15"/>
      <c r="C41" s="15"/>
      <c r="D41" s="15"/>
      <c r="E41" s="15"/>
      <c r="F41" s="15"/>
      <c r="G41" s="15"/>
    </row>
    <row r="42" spans="1:7" s="20" customFormat="1" ht="15" customHeight="1">
      <c r="A42" s="24" t="s">
        <v>21</v>
      </c>
      <c r="B42" s="24"/>
      <c r="C42" s="24"/>
      <c r="D42" s="24"/>
      <c r="E42" s="24"/>
      <c r="F42" s="24"/>
      <c r="G42" s="24"/>
    </row>
    <row r="43" spans="1:7" s="20" customFormat="1" ht="15" customHeight="1">
      <c r="A43" s="41" t="s">
        <v>637</v>
      </c>
      <c r="B43" s="15"/>
      <c r="C43" s="15"/>
      <c r="D43" s="15"/>
      <c r="E43" s="15"/>
      <c r="F43" s="15"/>
      <c r="G43" s="15"/>
    </row>
    <row r="44" spans="1:7" s="20" customFormat="1" ht="15" customHeight="1">
      <c r="A44" s="41" t="s">
        <v>486</v>
      </c>
      <c r="B44" s="15"/>
      <c r="C44" s="15"/>
      <c r="D44" s="15"/>
      <c r="E44" s="15"/>
      <c r="F44" s="15"/>
      <c r="G44" s="15"/>
    </row>
  </sheetData>
  <mergeCells count="3">
    <mergeCell ref="A1:G1"/>
    <mergeCell ref="A38:G38"/>
    <mergeCell ref="A40:G40"/>
  </mergeCells>
  <printOptions horizontalCentered="1"/>
  <pageMargins left="0.7" right="0.7" top="0.75" bottom="0.5" header="0.3" footer="0.3"/>
  <pageSetup scale="75" orientation="portrait" r:id="rId1"/>
  <headerFooter>
    <oddFooter>&amp;R2022 Data Tables Installment</oddFooter>
  </headerFooter>
  <drawing r:id="rId2"/>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594BC9-BF93-43D4-B588-8B2E138A07B3}">
  <sheetPr>
    <tabColor rgb="FF1F4E78"/>
    <pageSetUpPr fitToPage="1"/>
  </sheetPr>
  <dimension ref="A1:F49"/>
  <sheetViews>
    <sheetView showGridLines="0" zoomScaleNormal="100" zoomScaleSheetLayoutView="100" workbookViewId="0">
      <pane xSplit="1" ySplit="2" topLeftCell="B3" activePane="bottomRight" state="frozen"/>
      <selection activeCell="C9" sqref="C9"/>
      <selection pane="topRight" activeCell="C9" sqref="C9"/>
      <selection pane="bottomLeft" activeCell="C9" sqref="C9"/>
      <selection pane="bottomRight" activeCell="B3" sqref="B3"/>
    </sheetView>
  </sheetViews>
  <sheetFormatPr defaultColWidth="9.1796875" defaultRowHeight="13"/>
  <cols>
    <col min="1" max="4" width="15.7265625" style="5" customWidth="1"/>
    <col min="5" max="5" width="14.54296875" style="5" customWidth="1"/>
    <col min="6" max="6" width="13.54296875" style="5" customWidth="1"/>
    <col min="7" max="7" width="9.1796875" style="5"/>
    <col min="8" max="8" width="10.1796875" style="5" bestFit="1" customWidth="1"/>
    <col min="9" max="16384" width="9.1796875" style="5"/>
  </cols>
  <sheetData>
    <row r="1" spans="1:6" ht="85" customHeight="1" thickBot="1">
      <c r="A1" s="2050"/>
      <c r="B1" s="2051"/>
      <c r="C1" s="2051"/>
      <c r="D1" s="2051"/>
      <c r="E1" s="2051"/>
      <c r="F1" s="2052"/>
    </row>
    <row r="2" spans="1:6" s="7" customFormat="1" ht="38" customHeight="1" thickBot="1">
      <c r="A2" s="65" t="s">
        <v>532</v>
      </c>
      <c r="B2" s="797" t="s">
        <v>630</v>
      </c>
      <c r="C2" s="797" t="s">
        <v>631</v>
      </c>
      <c r="D2" s="797" t="s">
        <v>633</v>
      </c>
      <c r="E2" s="66" t="s">
        <v>638</v>
      </c>
      <c r="F2" s="67" t="s">
        <v>635</v>
      </c>
    </row>
    <row r="3" spans="1:6" s="6" customFormat="1" ht="20.149999999999999" customHeight="1">
      <c r="A3" s="104">
        <v>1980</v>
      </c>
      <c r="B3" s="119">
        <v>53840</v>
      </c>
      <c r="C3" s="119">
        <v>73996</v>
      </c>
      <c r="D3" s="119">
        <v>20156</v>
      </c>
      <c r="E3" s="1014">
        <v>0.72760000000000002</v>
      </c>
      <c r="F3" s="1015">
        <v>8.5000000000000006E-2</v>
      </c>
    </row>
    <row r="4" spans="1:6" s="6" customFormat="1" ht="20.149999999999999" customHeight="1">
      <c r="A4" s="46">
        <v>1985</v>
      </c>
      <c r="B4" s="54">
        <v>28722</v>
      </c>
      <c r="C4" s="54">
        <v>39904</v>
      </c>
      <c r="D4" s="54">
        <v>11182</v>
      </c>
      <c r="E4" s="1007">
        <v>0.7198</v>
      </c>
      <c r="F4" s="1016">
        <v>9.7500000000000003E-2</v>
      </c>
    </row>
    <row r="5" spans="1:6" s="6" customFormat="1" ht="20.149999999999999" customHeight="1">
      <c r="A5" s="21">
        <v>1990</v>
      </c>
      <c r="B5" s="55">
        <v>95068</v>
      </c>
      <c r="C5" s="55">
        <v>130758</v>
      </c>
      <c r="D5" s="55">
        <v>35689</v>
      </c>
      <c r="E5" s="1004">
        <v>0.72709999999999997</v>
      </c>
      <c r="F5" s="1017">
        <v>7.2499999999999995E-2</v>
      </c>
    </row>
    <row r="6" spans="1:6" s="6" customFormat="1" ht="20.149999999999999" customHeight="1">
      <c r="A6" s="46">
        <v>1991</v>
      </c>
      <c r="B6" s="54">
        <v>147301</v>
      </c>
      <c r="C6" s="54">
        <v>181786</v>
      </c>
      <c r="D6" s="54">
        <v>34485</v>
      </c>
      <c r="E6" s="1007">
        <v>0.81030000000000002</v>
      </c>
      <c r="F6" s="1016">
        <v>7.2499999999999995E-2</v>
      </c>
    </row>
    <row r="7" spans="1:6" s="6" customFormat="1" ht="20.149999999999999" customHeight="1">
      <c r="A7" s="21">
        <v>1992</v>
      </c>
      <c r="B7" s="55">
        <v>172372</v>
      </c>
      <c r="C7" s="55">
        <v>219900</v>
      </c>
      <c r="D7" s="55">
        <v>47528</v>
      </c>
      <c r="E7" s="1004">
        <v>0.78390000000000004</v>
      </c>
      <c r="F7" s="1017">
        <v>6.25E-2</v>
      </c>
    </row>
    <row r="8" spans="1:6" s="6" customFormat="1" ht="20.149999999999999" customHeight="1">
      <c r="A8" s="46">
        <v>1993</v>
      </c>
      <c r="B8" s="54">
        <v>215695</v>
      </c>
      <c r="C8" s="54">
        <v>275317</v>
      </c>
      <c r="D8" s="54">
        <v>59622</v>
      </c>
      <c r="E8" s="1007">
        <v>0.78339999999999999</v>
      </c>
      <c r="F8" s="1016">
        <v>6.4000000000000001E-2</v>
      </c>
    </row>
    <row r="9" spans="1:6" s="6" customFormat="1" ht="20.149999999999999" customHeight="1">
      <c r="A9" s="21">
        <v>1994</v>
      </c>
      <c r="B9" s="55">
        <v>308515.67</v>
      </c>
      <c r="C9" s="55">
        <v>384085.12</v>
      </c>
      <c r="D9" s="55">
        <v>75569.45</v>
      </c>
      <c r="E9" s="1004">
        <v>0.80320000000000003</v>
      </c>
      <c r="F9" s="1017">
        <v>5.6500000000000002E-2</v>
      </c>
    </row>
    <row r="10" spans="1:6" s="6" customFormat="1" ht="20.149999999999999" customHeight="1">
      <c r="A10" s="46">
        <v>1995</v>
      </c>
      <c r="B10" s="54">
        <v>218493.32</v>
      </c>
      <c r="C10" s="54">
        <v>255771.23</v>
      </c>
      <c r="D10" s="54">
        <v>37277.910000000003</v>
      </c>
      <c r="E10" s="1007">
        <v>0.85429999999999995</v>
      </c>
      <c r="F10" s="1016">
        <v>7.1499999999999994E-2</v>
      </c>
    </row>
    <row r="11" spans="1:6" s="6" customFormat="1" ht="20.149999999999999" customHeight="1">
      <c r="A11" s="21">
        <v>1996</v>
      </c>
      <c r="B11" s="55">
        <v>493597.16</v>
      </c>
      <c r="C11" s="55">
        <v>576667.93000000005</v>
      </c>
      <c r="D11" s="55">
        <v>83070.77</v>
      </c>
      <c r="E11" s="1004">
        <v>0.85589999999999999</v>
      </c>
      <c r="F11" s="1017">
        <v>5.2999999999999999E-2</v>
      </c>
    </row>
    <row r="12" spans="1:6" s="6" customFormat="1" ht="20.149999999999999" customHeight="1">
      <c r="A12" s="46">
        <v>1997</v>
      </c>
      <c r="B12" s="54">
        <v>353823</v>
      </c>
      <c r="C12" s="54">
        <v>401729</v>
      </c>
      <c r="D12" s="54">
        <v>47906</v>
      </c>
      <c r="E12" s="1007">
        <v>0.88080000000000003</v>
      </c>
      <c r="F12" s="1016">
        <v>5.8000000000000003E-2</v>
      </c>
    </row>
    <row r="13" spans="1:6" s="6" customFormat="1" ht="20.149999999999999" customHeight="1">
      <c r="A13" s="21">
        <v>1998</v>
      </c>
      <c r="B13" s="55">
        <v>358514</v>
      </c>
      <c r="C13" s="55">
        <v>407756</v>
      </c>
      <c r="D13" s="55">
        <v>49242</v>
      </c>
      <c r="E13" s="1004">
        <v>0.87919999999999998</v>
      </c>
      <c r="F13" s="1017">
        <v>5.3999999999999999E-2</v>
      </c>
    </row>
    <row r="14" spans="1:6" s="6" customFormat="1" ht="20.149999999999999" customHeight="1">
      <c r="A14" s="46">
        <v>1999</v>
      </c>
      <c r="B14" s="54">
        <v>413445.94</v>
      </c>
      <c r="C14" s="54">
        <v>467683.29</v>
      </c>
      <c r="D14" s="54">
        <v>54237.35</v>
      </c>
      <c r="E14" s="1007">
        <v>0.88400000000000001</v>
      </c>
      <c r="F14" s="1016">
        <v>5.2999999999999999E-2</v>
      </c>
    </row>
    <row r="15" spans="1:6" s="6" customFormat="1" ht="20.149999999999999" customHeight="1">
      <c r="A15" s="21">
        <v>2000</v>
      </c>
      <c r="B15" s="55">
        <v>63217.98</v>
      </c>
      <c r="C15" s="55">
        <v>69783.679999999993</v>
      </c>
      <c r="D15" s="55">
        <v>6565.69</v>
      </c>
      <c r="E15" s="1004">
        <v>0.90590000000000004</v>
      </c>
      <c r="F15" s="1017">
        <v>7.0000000000000007E-2</v>
      </c>
    </row>
    <row r="16" spans="1:6" s="6" customFormat="1" ht="20.149999999999999" customHeight="1">
      <c r="A16" s="46">
        <v>2001</v>
      </c>
      <c r="B16" s="54">
        <v>308513.68</v>
      </c>
      <c r="C16" s="54">
        <v>347077.89</v>
      </c>
      <c r="D16" s="54">
        <v>38564.21</v>
      </c>
      <c r="E16" s="1007">
        <v>0.88890000000000002</v>
      </c>
      <c r="F16" s="1016">
        <v>6.4000000000000001E-2</v>
      </c>
    </row>
    <row r="17" spans="1:6" s="6" customFormat="1" ht="20.149999999999999" customHeight="1">
      <c r="A17" s="21">
        <v>2002</v>
      </c>
      <c r="B17" s="55">
        <v>778351</v>
      </c>
      <c r="C17" s="55">
        <v>920925.2</v>
      </c>
      <c r="D17" s="55">
        <v>142573</v>
      </c>
      <c r="E17" s="1004">
        <v>0.84519999999999995</v>
      </c>
      <c r="F17" s="1017">
        <v>5.7000000000000002E-2</v>
      </c>
    </row>
    <row r="18" spans="1:6" s="6" customFormat="1" ht="20.149999999999999" customHeight="1">
      <c r="A18" s="46">
        <v>2003</v>
      </c>
      <c r="B18" s="54">
        <v>1069966</v>
      </c>
      <c r="C18" s="54">
        <v>1368962</v>
      </c>
      <c r="D18" s="54">
        <v>298996.13</v>
      </c>
      <c r="E18" s="1007">
        <v>0.78159999999999996</v>
      </c>
      <c r="F18" s="1016">
        <v>0.05</v>
      </c>
    </row>
    <row r="19" spans="1:6" s="6" customFormat="1" ht="20.149999999999999" customHeight="1">
      <c r="A19" s="21">
        <v>2004</v>
      </c>
      <c r="B19" s="55">
        <v>1229811.01</v>
      </c>
      <c r="C19" s="55">
        <v>1551642.12</v>
      </c>
      <c r="D19" s="55">
        <v>321831</v>
      </c>
      <c r="E19" s="1004">
        <v>0.79259999999999997</v>
      </c>
      <c r="F19" s="1017">
        <v>0.04</v>
      </c>
    </row>
    <row r="20" spans="1:6" ht="20.149999999999999" customHeight="1">
      <c r="A20" s="46">
        <v>2005</v>
      </c>
      <c r="B20" s="54">
        <v>1197558.3999999999</v>
      </c>
      <c r="C20" s="54">
        <v>1480511.5</v>
      </c>
      <c r="D20" s="54">
        <v>282953.09999999998</v>
      </c>
      <c r="E20" s="1007">
        <v>0.80889999999999995</v>
      </c>
      <c r="F20" s="1016">
        <v>3.9E-2</v>
      </c>
    </row>
    <row r="21" spans="1:6" ht="20.149999999999999" customHeight="1">
      <c r="A21" s="21">
        <v>2006</v>
      </c>
      <c r="B21" s="55">
        <v>971052.22</v>
      </c>
      <c r="C21" s="55">
        <v>1156935.32</v>
      </c>
      <c r="D21" s="55">
        <v>185883.1</v>
      </c>
      <c r="E21" s="1004">
        <v>0.83930000000000005</v>
      </c>
      <c r="F21" s="1017">
        <v>4.4999999999999998E-2</v>
      </c>
    </row>
    <row r="22" spans="1:6" ht="20.149999999999999" customHeight="1">
      <c r="A22" s="46">
        <v>2007</v>
      </c>
      <c r="B22" s="54">
        <v>815236</v>
      </c>
      <c r="C22" s="54">
        <v>929042</v>
      </c>
      <c r="D22" s="54">
        <v>113806</v>
      </c>
      <c r="E22" s="1007">
        <v>0.87749999999999995</v>
      </c>
      <c r="F22" s="1016">
        <v>4.99E-2</v>
      </c>
    </row>
    <row r="23" spans="1:6" ht="20.149999999999999" customHeight="1">
      <c r="A23" s="21">
        <v>2008</v>
      </c>
      <c r="B23" s="55">
        <v>698799.46</v>
      </c>
      <c r="C23" s="55">
        <v>783731.08</v>
      </c>
      <c r="D23" s="55">
        <v>84931.63</v>
      </c>
      <c r="E23" s="1004">
        <v>0.89159999999999995</v>
      </c>
      <c r="F23" s="1017">
        <v>5.3699999999999998E-2</v>
      </c>
    </row>
    <row r="24" spans="1:6" ht="20.149999999999999" customHeight="1">
      <c r="A24" s="46">
        <v>2009</v>
      </c>
      <c r="B24" s="54">
        <v>1376305.65</v>
      </c>
      <c r="C24" s="54">
        <v>1790608.23</v>
      </c>
      <c r="D24" s="54">
        <v>414302.58</v>
      </c>
      <c r="E24" s="1007">
        <v>0.76859999999999995</v>
      </c>
      <c r="F24" s="1016">
        <v>5.3800000000000001E-2</v>
      </c>
    </row>
    <row r="25" spans="1:6" ht="20.149999999999999" customHeight="1">
      <c r="A25" s="21">
        <v>2010</v>
      </c>
      <c r="B25" s="55">
        <v>1576484.85</v>
      </c>
      <c r="C25" s="55">
        <v>2025438.95</v>
      </c>
      <c r="D25" s="55">
        <v>448954</v>
      </c>
      <c r="E25" s="1004">
        <v>0.77829999999999999</v>
      </c>
      <c r="F25" s="1017">
        <v>4.5199999999999997E-2</v>
      </c>
    </row>
    <row r="26" spans="1:6" ht="20.149999999999999" customHeight="1">
      <c r="A26" s="46">
        <v>2011</v>
      </c>
      <c r="B26" s="54">
        <v>1694339.19</v>
      </c>
      <c r="C26" s="54">
        <v>2090684.8</v>
      </c>
      <c r="D26" s="54">
        <v>396345.6100000001</v>
      </c>
      <c r="E26" s="1007">
        <v>0.81040000000000001</v>
      </c>
      <c r="F26" s="1016">
        <v>4.2599999999999999E-2</v>
      </c>
    </row>
    <row r="27" spans="1:6" ht="20.149999999999999" customHeight="1">
      <c r="A27" s="120">
        <v>2012</v>
      </c>
      <c r="B27" s="55">
        <v>1935907</v>
      </c>
      <c r="C27" s="55">
        <v>2759325</v>
      </c>
      <c r="D27" s="55">
        <v>823419</v>
      </c>
      <c r="E27" s="1004">
        <v>0.7016</v>
      </c>
      <c r="F27" s="1017">
        <v>2.9499999999999998E-2</v>
      </c>
    </row>
    <row r="28" spans="1:6" ht="20.149999999999999" customHeight="1">
      <c r="A28" s="46">
        <v>2013</v>
      </c>
      <c r="B28" s="54">
        <v>2067202</v>
      </c>
      <c r="C28" s="54">
        <v>2825773</v>
      </c>
      <c r="D28" s="54">
        <v>758571</v>
      </c>
      <c r="E28" s="1007">
        <v>0.73199999999999998</v>
      </c>
      <c r="F28" s="1016">
        <v>2.6800000000000001E-2</v>
      </c>
    </row>
    <row r="29" spans="1:6" ht="20.149999999999999" customHeight="1">
      <c r="A29" s="21">
        <v>2014</v>
      </c>
      <c r="B29" s="55">
        <v>1949946</v>
      </c>
      <c r="C29" s="55">
        <v>2349252</v>
      </c>
      <c r="D29" s="55">
        <v>399306</v>
      </c>
      <c r="E29" s="1004">
        <v>0.83</v>
      </c>
      <c r="F29" s="1017">
        <v>3.5400000000000001E-2</v>
      </c>
    </row>
    <row r="30" spans="1:6" ht="20.149999999999999" customHeight="1">
      <c r="A30" s="46">
        <v>2015</v>
      </c>
      <c r="B30" s="54">
        <v>2179429.39</v>
      </c>
      <c r="C30" s="54">
        <v>2828597.38</v>
      </c>
      <c r="D30" s="54">
        <v>649167.99</v>
      </c>
      <c r="E30" s="1007">
        <v>0.77049999999999996</v>
      </c>
      <c r="F30" s="1016">
        <v>2.46E-2</v>
      </c>
    </row>
    <row r="31" spans="1:6" ht="20.149999999999999" customHeight="1">
      <c r="A31" s="21">
        <v>2016</v>
      </c>
      <c r="B31" s="55">
        <v>2107030</v>
      </c>
      <c r="C31" s="55">
        <v>2732380</v>
      </c>
      <c r="D31" s="55">
        <v>625350</v>
      </c>
      <c r="E31" s="1004">
        <v>0.77110000000000001</v>
      </c>
      <c r="F31" s="1017">
        <v>2.81E-2</v>
      </c>
    </row>
    <row r="32" spans="1:6" ht="20.149999999999999" customHeight="1">
      <c r="A32" s="46">
        <v>2017</v>
      </c>
      <c r="B32" s="54">
        <v>2087057</v>
      </c>
      <c r="C32" s="54">
        <v>2690027</v>
      </c>
      <c r="D32" s="54">
        <v>602970</v>
      </c>
      <c r="E32" s="1007">
        <v>0.77580000000000005</v>
      </c>
      <c r="F32" s="1016">
        <v>2.5499999999999998E-2</v>
      </c>
    </row>
    <row r="33" spans="1:6" ht="20.149999999999999" customHeight="1">
      <c r="A33" s="21">
        <v>2018</v>
      </c>
      <c r="B33" s="55">
        <v>2210766.81</v>
      </c>
      <c r="C33" s="55">
        <v>2770913.03</v>
      </c>
      <c r="D33" s="55">
        <v>560146.22</v>
      </c>
      <c r="E33" s="1004">
        <v>0.79800000000000004</v>
      </c>
      <c r="F33" s="1017">
        <v>2.2200000000000001E-2</v>
      </c>
    </row>
    <row r="34" spans="1:6" ht="20.149999999999999" customHeight="1">
      <c r="A34" s="46">
        <v>2019</v>
      </c>
      <c r="B34" s="54">
        <v>2029098.64</v>
      </c>
      <c r="C34" s="54">
        <v>2521385.83</v>
      </c>
      <c r="D34" s="54">
        <v>492287.19000000018</v>
      </c>
      <c r="E34" s="1007">
        <v>0.80500000000000005</v>
      </c>
      <c r="F34" s="1016">
        <v>3.0099999999999998E-2</v>
      </c>
    </row>
    <row r="35" spans="1:6" ht="20.149999999999999" customHeight="1">
      <c r="A35" s="21">
        <v>2020</v>
      </c>
      <c r="B35" s="55">
        <v>2275638.29</v>
      </c>
      <c r="C35" s="55">
        <v>2858714.73</v>
      </c>
      <c r="D35" s="55">
        <v>583076.43999999994</v>
      </c>
      <c r="E35" s="1004">
        <v>0.79600000000000004</v>
      </c>
      <c r="F35" s="1017">
        <v>0.02</v>
      </c>
    </row>
    <row r="36" spans="1:6" ht="20.149999999999999" customHeight="1" thickBot="1">
      <c r="A36" s="130">
        <v>2021</v>
      </c>
      <c r="B36" s="730">
        <v>2217723.8199999998</v>
      </c>
      <c r="C36" s="730">
        <v>2699259.68</v>
      </c>
      <c r="D36" s="730">
        <v>481535.85</v>
      </c>
      <c r="E36" s="1010">
        <v>0.82199999999999995</v>
      </c>
      <c r="F36" s="1018">
        <v>1.6500000000000001E-2</v>
      </c>
    </row>
    <row r="37" spans="1:6" ht="7.5" customHeight="1">
      <c r="A37" s="7"/>
      <c r="B37" s="1019"/>
      <c r="C37" s="1019"/>
      <c r="D37" s="1020"/>
      <c r="E37" s="1021"/>
      <c r="F37" s="1022"/>
    </row>
    <row r="38" spans="1:6" ht="50" customHeight="1">
      <c r="A38" s="1929" t="s">
        <v>1061</v>
      </c>
      <c r="B38" s="1929"/>
      <c r="C38" s="1929"/>
      <c r="D38" s="1929"/>
      <c r="E38" s="1929"/>
      <c r="F38" s="1929"/>
    </row>
    <row r="39" spans="1:6" s="1" customFormat="1" ht="8.15" customHeight="1">
      <c r="A39" s="14" t="s">
        <v>0</v>
      </c>
      <c r="B39" s="15"/>
      <c r="C39" s="15"/>
      <c r="D39" s="15"/>
      <c r="E39" s="15"/>
      <c r="F39" s="947"/>
    </row>
    <row r="40" spans="1:6" s="20" customFormat="1" ht="15" customHeight="1">
      <c r="A40" s="15" t="s">
        <v>636</v>
      </c>
      <c r="B40" s="15"/>
      <c r="C40" s="15"/>
      <c r="D40" s="15"/>
      <c r="E40" s="1023"/>
      <c r="F40" s="15"/>
    </row>
    <row r="41" spans="1:6" s="20" customFormat="1" ht="8.15" customHeight="1">
      <c r="A41" s="15"/>
      <c r="B41" s="15"/>
      <c r="C41" s="15"/>
      <c r="D41" s="15"/>
      <c r="E41" s="1023"/>
      <c r="F41" s="15"/>
    </row>
    <row r="42" spans="1:6" s="20" customFormat="1" ht="15" customHeight="1">
      <c r="A42" s="24" t="s">
        <v>21</v>
      </c>
    </row>
    <row r="43" spans="1:6" s="6" customFormat="1" ht="15" customHeight="1">
      <c r="A43" s="41" t="s">
        <v>637</v>
      </c>
      <c r="B43" s="15"/>
      <c r="C43" s="15"/>
      <c r="D43" s="15"/>
      <c r="E43" s="15"/>
      <c r="F43" s="15"/>
    </row>
    <row r="44" spans="1:6" s="20" customFormat="1" ht="15" customHeight="1">
      <c r="A44" s="41" t="s">
        <v>486</v>
      </c>
      <c r="B44" s="15"/>
      <c r="C44" s="15"/>
      <c r="D44" s="15"/>
      <c r="E44" s="15"/>
      <c r="F44" s="15"/>
    </row>
    <row r="49" spans="5:5" s="103" customFormat="1" ht="12.5">
      <c r="E49" s="103" t="s">
        <v>9</v>
      </c>
    </row>
  </sheetData>
  <mergeCells count="2">
    <mergeCell ref="A1:F1"/>
    <mergeCell ref="A38:F38"/>
  </mergeCells>
  <printOptions horizontalCentered="1"/>
  <pageMargins left="0.7" right="0.7" top="0.75" bottom="0.5" header="0.3" footer="0.3"/>
  <pageSetup scale="74" orientation="portrait" r:id="rId1"/>
  <headerFooter>
    <oddFooter>&amp;R2022 Data Tables Installment</oddFooter>
  </headerFooter>
  <drawing r:id="rId2"/>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8F3192-A7CE-4D1D-94AA-93293BF55C30}">
  <sheetPr>
    <tabColor rgb="FF1F4E78"/>
    <pageSetUpPr fitToPage="1"/>
  </sheetPr>
  <dimension ref="A1:F44"/>
  <sheetViews>
    <sheetView showGridLines="0" zoomScaleNormal="100" zoomScaleSheetLayoutView="100" workbookViewId="0">
      <pane xSplit="1" ySplit="2" topLeftCell="B3" activePane="bottomRight" state="frozen"/>
      <selection activeCell="C9" sqref="C9"/>
      <selection pane="topRight" activeCell="C9" sqref="C9"/>
      <selection pane="bottomLeft" activeCell="C9" sqref="C9"/>
      <selection pane="bottomRight" activeCell="B3" sqref="B3"/>
    </sheetView>
  </sheetViews>
  <sheetFormatPr defaultColWidth="9.1796875" defaultRowHeight="12.5"/>
  <cols>
    <col min="1" max="4" width="15.7265625" style="1" customWidth="1"/>
    <col min="5" max="6" width="13.7265625" style="1" customWidth="1"/>
    <col min="7" max="7" width="9.1796875" style="1"/>
    <col min="8" max="8" width="10.54296875" style="1" bestFit="1" customWidth="1"/>
    <col min="9" max="16384" width="9.1796875" style="1"/>
  </cols>
  <sheetData>
    <row r="1" spans="1:6" ht="85" customHeight="1" thickBot="1">
      <c r="A1" s="1911"/>
      <c r="B1" s="1966"/>
      <c r="C1" s="1966"/>
      <c r="D1" s="1966"/>
      <c r="E1" s="1966"/>
      <c r="F1" s="1967"/>
    </row>
    <row r="2" spans="1:6" ht="37.5" customHeight="1" thickBot="1">
      <c r="A2" s="65" t="s">
        <v>532</v>
      </c>
      <c r="B2" s="797" t="s">
        <v>630</v>
      </c>
      <c r="C2" s="797" t="s">
        <v>631</v>
      </c>
      <c r="D2" s="797" t="s">
        <v>639</v>
      </c>
      <c r="E2" s="66" t="s">
        <v>638</v>
      </c>
      <c r="F2" s="67" t="s">
        <v>635</v>
      </c>
    </row>
    <row r="3" spans="1:6" ht="20.149999999999999" customHeight="1">
      <c r="A3" s="21">
        <v>1980</v>
      </c>
      <c r="B3" s="55">
        <v>205970</v>
      </c>
      <c r="C3" s="55">
        <v>138076</v>
      </c>
      <c r="D3" s="55">
        <v>67894</v>
      </c>
      <c r="E3" s="1024">
        <v>1.4917</v>
      </c>
      <c r="F3" s="1017">
        <v>8.5000000000000006E-2</v>
      </c>
    </row>
    <row r="4" spans="1:6" ht="20.149999999999999" customHeight="1">
      <c r="A4" s="46">
        <v>1985</v>
      </c>
      <c r="B4" s="54">
        <v>471951</v>
      </c>
      <c r="C4" s="54">
        <v>268713</v>
      </c>
      <c r="D4" s="54">
        <v>203238</v>
      </c>
      <c r="E4" s="1025">
        <v>1.7563</v>
      </c>
      <c r="F4" s="1016">
        <v>9.7500000000000003E-2</v>
      </c>
    </row>
    <row r="5" spans="1:6" ht="20.149999999999999" customHeight="1">
      <c r="A5" s="21">
        <v>1990</v>
      </c>
      <c r="B5" s="55">
        <v>742063</v>
      </c>
      <c r="C5" s="55">
        <v>473289</v>
      </c>
      <c r="D5" s="55">
        <v>268773</v>
      </c>
      <c r="E5" s="1024">
        <v>1.5679000000000001</v>
      </c>
      <c r="F5" s="1017">
        <v>7.2499999999999995E-2</v>
      </c>
    </row>
    <row r="6" spans="1:6" ht="20.149999999999999" customHeight="1">
      <c r="A6" s="46">
        <v>1991</v>
      </c>
      <c r="B6" s="54">
        <v>700950</v>
      </c>
      <c r="C6" s="54">
        <v>506110</v>
      </c>
      <c r="D6" s="54">
        <v>194840</v>
      </c>
      <c r="E6" s="1025">
        <v>1.385</v>
      </c>
      <c r="F6" s="1016">
        <v>7.2499999999999995E-2</v>
      </c>
    </row>
    <row r="7" spans="1:6" ht="20.149999999999999" customHeight="1">
      <c r="A7" s="21">
        <v>1992</v>
      </c>
      <c r="B7" s="55">
        <v>743350</v>
      </c>
      <c r="C7" s="55">
        <v>551520</v>
      </c>
      <c r="D7" s="55">
        <v>191829</v>
      </c>
      <c r="E7" s="1024">
        <v>1.3478000000000001</v>
      </c>
      <c r="F7" s="1017">
        <v>6.25E-2</v>
      </c>
    </row>
    <row r="8" spans="1:6" ht="20.149999999999999" customHeight="1">
      <c r="A8" s="46">
        <v>1993</v>
      </c>
      <c r="B8" s="54">
        <v>736277</v>
      </c>
      <c r="C8" s="54">
        <v>569486</v>
      </c>
      <c r="D8" s="54">
        <v>166791</v>
      </c>
      <c r="E8" s="1025">
        <v>1.2928999999999999</v>
      </c>
      <c r="F8" s="1016">
        <v>6.4000000000000001E-2</v>
      </c>
    </row>
    <row r="9" spans="1:6" ht="20.149999999999999" customHeight="1">
      <c r="A9" s="21">
        <v>1994</v>
      </c>
      <c r="B9" s="55">
        <v>692612.87</v>
      </c>
      <c r="C9" s="55">
        <v>552613.27</v>
      </c>
      <c r="D9" s="55">
        <v>139999.6</v>
      </c>
      <c r="E9" s="1024">
        <v>1.2533000000000001</v>
      </c>
      <c r="F9" s="1017">
        <v>5.6500000000000002E-2</v>
      </c>
    </row>
    <row r="10" spans="1:6" ht="20.149999999999999" customHeight="1">
      <c r="A10" s="46">
        <v>1995</v>
      </c>
      <c r="B10" s="54">
        <v>814009.39</v>
      </c>
      <c r="C10" s="54">
        <v>631959.04000000004</v>
      </c>
      <c r="D10" s="54">
        <v>182050.35</v>
      </c>
      <c r="E10" s="1025">
        <v>1.2881</v>
      </c>
      <c r="F10" s="1016">
        <v>7.1499999999999994E-2</v>
      </c>
    </row>
    <row r="11" spans="1:6" ht="20.149999999999999" customHeight="1">
      <c r="A11" s="21">
        <v>1996</v>
      </c>
      <c r="B11" s="55">
        <v>704623.6</v>
      </c>
      <c r="C11" s="55">
        <v>557525.96</v>
      </c>
      <c r="D11" s="55">
        <v>147097.64000000001</v>
      </c>
      <c r="E11" s="1024">
        <v>1.2638</v>
      </c>
      <c r="F11" s="1017">
        <v>5.2999999999999999E-2</v>
      </c>
    </row>
    <row r="12" spans="1:6" ht="20.149999999999999" customHeight="1">
      <c r="A12" s="46">
        <v>1997</v>
      </c>
      <c r="B12" s="54">
        <v>1014365</v>
      </c>
      <c r="C12" s="54">
        <v>790494</v>
      </c>
      <c r="D12" s="54">
        <v>223871</v>
      </c>
      <c r="E12" s="1025">
        <v>1.2831999999999999</v>
      </c>
      <c r="F12" s="1016">
        <v>5.8000000000000003E-2</v>
      </c>
    </row>
    <row r="13" spans="1:6" ht="20.149999999999999" customHeight="1">
      <c r="A13" s="21">
        <v>1998</v>
      </c>
      <c r="B13" s="55">
        <v>1132974</v>
      </c>
      <c r="C13" s="55">
        <v>876969</v>
      </c>
      <c r="D13" s="55">
        <v>256005</v>
      </c>
      <c r="E13" s="1024">
        <v>1.2919</v>
      </c>
      <c r="F13" s="1017">
        <v>5.3999999999999999E-2</v>
      </c>
    </row>
    <row r="14" spans="1:6" ht="20.149999999999999" customHeight="1">
      <c r="A14" s="46">
        <v>1999</v>
      </c>
      <c r="B14" s="54">
        <v>1279309.21</v>
      </c>
      <c r="C14" s="54">
        <v>987785.33</v>
      </c>
      <c r="D14" s="54">
        <v>291523.88</v>
      </c>
      <c r="E14" s="1025">
        <v>1.2950999999999999</v>
      </c>
      <c r="F14" s="1016">
        <v>5.2999999999999999E-2</v>
      </c>
    </row>
    <row r="15" spans="1:6" ht="20.149999999999999" customHeight="1">
      <c r="A15" s="21">
        <v>2000</v>
      </c>
      <c r="B15" s="55">
        <v>1772966.17</v>
      </c>
      <c r="C15" s="55">
        <v>1201563.3600000001</v>
      </c>
      <c r="D15" s="55">
        <v>571402.81000000006</v>
      </c>
      <c r="E15" s="1024">
        <v>1.4755</v>
      </c>
      <c r="F15" s="1017">
        <v>7.0000000000000007E-2</v>
      </c>
    </row>
    <row r="16" spans="1:6" ht="20.149999999999999" customHeight="1">
      <c r="A16" s="46">
        <v>2001</v>
      </c>
      <c r="B16" s="54">
        <v>1406019.89</v>
      </c>
      <c r="C16" s="54">
        <v>1027337.97</v>
      </c>
      <c r="D16" s="54">
        <v>378681.91</v>
      </c>
      <c r="E16" s="1025">
        <v>1.3686</v>
      </c>
      <c r="F16" s="1016">
        <v>6.4000000000000001E-2</v>
      </c>
    </row>
    <row r="17" spans="1:6" ht="20.149999999999999" customHeight="1">
      <c r="A17" s="21">
        <v>2002</v>
      </c>
      <c r="B17" s="55">
        <v>666425.56999999995</v>
      </c>
      <c r="C17" s="55">
        <v>514632.58</v>
      </c>
      <c r="D17" s="55">
        <v>151792.99</v>
      </c>
      <c r="E17" s="1024">
        <v>1.2949999999999999</v>
      </c>
      <c r="F17" s="1017">
        <v>5.7000000000000002E-2</v>
      </c>
    </row>
    <row r="18" spans="1:6" ht="20.149999999999999" customHeight="1">
      <c r="A18" s="46">
        <v>2003</v>
      </c>
      <c r="B18" s="54">
        <v>302524</v>
      </c>
      <c r="C18" s="54">
        <v>251645</v>
      </c>
      <c r="D18" s="54">
        <v>50879</v>
      </c>
      <c r="E18" s="1025">
        <v>1.2021999999999999</v>
      </c>
      <c r="F18" s="1016">
        <v>0.05</v>
      </c>
    </row>
    <row r="19" spans="1:6" ht="20.149999999999999" customHeight="1">
      <c r="A19" s="21">
        <v>2004</v>
      </c>
      <c r="B19" s="55">
        <v>360246</v>
      </c>
      <c r="C19" s="55">
        <v>308872</v>
      </c>
      <c r="D19" s="55">
        <v>51373</v>
      </c>
      <c r="E19" s="1024">
        <v>1.1662999999999999</v>
      </c>
      <c r="F19" s="1017">
        <v>0.04</v>
      </c>
    </row>
    <row r="20" spans="1:6" ht="20.149999999999999" customHeight="1">
      <c r="A20" s="46">
        <v>2005</v>
      </c>
      <c r="B20" s="54">
        <v>531297</v>
      </c>
      <c r="C20" s="54">
        <v>466082</v>
      </c>
      <c r="D20" s="54">
        <v>65215</v>
      </c>
      <c r="E20" s="1025">
        <v>1.1398999999999999</v>
      </c>
      <c r="F20" s="1016">
        <v>3.9E-2</v>
      </c>
    </row>
    <row r="21" spans="1:6" ht="20.149999999999999" customHeight="1">
      <c r="A21" s="21">
        <v>2006</v>
      </c>
      <c r="B21" s="55">
        <v>869129.24</v>
      </c>
      <c r="C21" s="55">
        <v>753627.44</v>
      </c>
      <c r="D21" s="55">
        <v>115501.8</v>
      </c>
      <c r="E21" s="1024">
        <v>1.1533</v>
      </c>
      <c r="F21" s="1017">
        <v>4.4999999999999998E-2</v>
      </c>
    </row>
    <row r="22" spans="1:6" ht="20.149999999999999" customHeight="1">
      <c r="A22" s="46">
        <v>2007</v>
      </c>
      <c r="B22" s="54">
        <v>1191416</v>
      </c>
      <c r="C22" s="54">
        <v>1001423</v>
      </c>
      <c r="D22" s="54">
        <v>189993</v>
      </c>
      <c r="E22" s="1025">
        <v>1.1897</v>
      </c>
      <c r="F22" s="1016">
        <v>4.99E-2</v>
      </c>
    </row>
    <row r="23" spans="1:6" ht="20.149999999999999" customHeight="1">
      <c r="A23" s="21">
        <v>2008</v>
      </c>
      <c r="B23" s="55">
        <v>1336475.98</v>
      </c>
      <c r="C23" s="55">
        <v>1105325.6200000001</v>
      </c>
      <c r="D23" s="55">
        <v>231150.35</v>
      </c>
      <c r="E23" s="1024">
        <v>1.2091000000000001</v>
      </c>
      <c r="F23" s="1017">
        <v>5.3699999999999998E-2</v>
      </c>
    </row>
    <row r="24" spans="1:6" ht="20.149999999999999" customHeight="1">
      <c r="A24" s="46">
        <v>2009</v>
      </c>
      <c r="B24" s="54">
        <v>185002.44</v>
      </c>
      <c r="C24" s="54">
        <v>154392.9</v>
      </c>
      <c r="D24" s="54">
        <v>30609.540000000008</v>
      </c>
      <c r="E24" s="1025">
        <v>1.1982999999999999</v>
      </c>
      <c r="F24" s="1016">
        <v>5.3800000000000001E-2</v>
      </c>
    </row>
    <row r="25" spans="1:6" ht="20.149999999999999" customHeight="1">
      <c r="A25" s="21">
        <v>2010</v>
      </c>
      <c r="B25" s="55">
        <v>207788.6</v>
      </c>
      <c r="C25" s="55">
        <v>179152.03</v>
      </c>
      <c r="D25" s="55">
        <v>28636.570000000007</v>
      </c>
      <c r="E25" s="1024">
        <v>1.1597999999999999</v>
      </c>
      <c r="F25" s="1017">
        <v>4.5199999999999997E-2</v>
      </c>
    </row>
    <row r="26" spans="1:6" ht="20.149999999999999" customHeight="1">
      <c r="A26" s="46">
        <v>2011</v>
      </c>
      <c r="B26" s="54">
        <v>325567.12</v>
      </c>
      <c r="C26" s="54">
        <v>286577.12</v>
      </c>
      <c r="D26" s="54">
        <v>38990</v>
      </c>
      <c r="E26" s="1025">
        <v>1.1361000000000001</v>
      </c>
      <c r="F26" s="1016">
        <v>4.2599999999999999E-2</v>
      </c>
    </row>
    <row r="27" spans="1:6" ht="20.149999999999999" customHeight="1">
      <c r="A27" s="21">
        <v>2012</v>
      </c>
      <c r="B27" s="55">
        <v>114878</v>
      </c>
      <c r="C27" s="55">
        <v>99646</v>
      </c>
      <c r="D27" s="55">
        <v>15233</v>
      </c>
      <c r="E27" s="1024">
        <v>1.1529</v>
      </c>
      <c r="F27" s="1017">
        <v>2.9499999999999998E-2</v>
      </c>
    </row>
    <row r="28" spans="1:6" ht="20.149999999999999" customHeight="1">
      <c r="A28" s="46">
        <v>2013</v>
      </c>
      <c r="B28" s="54">
        <v>98949</v>
      </c>
      <c r="C28" s="54">
        <v>82700</v>
      </c>
      <c r="D28" s="54">
        <v>16249</v>
      </c>
      <c r="E28" s="1025">
        <v>1.1964999999999999</v>
      </c>
      <c r="F28" s="1016">
        <v>2.6800000000000001E-2</v>
      </c>
    </row>
    <row r="29" spans="1:6" ht="20.149999999999999" customHeight="1">
      <c r="A29" s="21">
        <v>2014</v>
      </c>
      <c r="B29" s="55">
        <v>336038</v>
      </c>
      <c r="C29" s="55">
        <v>293145</v>
      </c>
      <c r="D29" s="55">
        <v>42893</v>
      </c>
      <c r="E29" s="1024">
        <v>1.1463000000000001</v>
      </c>
      <c r="F29" s="1017">
        <v>3.5400000000000001E-2</v>
      </c>
    </row>
    <row r="30" spans="1:6" ht="20.149999999999999" customHeight="1">
      <c r="A30" s="46">
        <v>2015</v>
      </c>
      <c r="B30" s="54">
        <v>171234.04</v>
      </c>
      <c r="C30" s="54">
        <v>150526.38</v>
      </c>
      <c r="D30" s="54">
        <v>20707.66</v>
      </c>
      <c r="E30" s="1025">
        <v>1.1376999999999999</v>
      </c>
      <c r="F30" s="1016">
        <v>2.46E-2</v>
      </c>
    </row>
    <row r="31" spans="1:6" ht="20.149999999999999" customHeight="1">
      <c r="A31" s="21">
        <v>2016</v>
      </c>
      <c r="B31" s="55">
        <v>129266</v>
      </c>
      <c r="C31" s="55">
        <v>114007</v>
      </c>
      <c r="D31" s="55">
        <v>15259</v>
      </c>
      <c r="E31" s="1024">
        <v>1.1337999999999999</v>
      </c>
      <c r="F31" s="1017">
        <v>2.81E-2</v>
      </c>
    </row>
    <row r="32" spans="1:6" ht="20.149999999999999" customHeight="1">
      <c r="A32" s="46">
        <v>2017</v>
      </c>
      <c r="B32" s="54">
        <v>148403</v>
      </c>
      <c r="C32" s="54">
        <v>132448</v>
      </c>
      <c r="D32" s="54">
        <v>15955</v>
      </c>
      <c r="E32" s="1025">
        <v>1.1205000000000001</v>
      </c>
      <c r="F32" s="1016">
        <v>2.5499999999999998E-2</v>
      </c>
    </row>
    <row r="33" spans="1:6" ht="20.149999999999999" customHeight="1">
      <c r="A33" s="21">
        <v>2018</v>
      </c>
      <c r="B33" s="55">
        <v>259726.85</v>
      </c>
      <c r="C33" s="55">
        <v>237540.51</v>
      </c>
      <c r="D33" s="55">
        <v>22186.34</v>
      </c>
      <c r="E33" s="1024">
        <v>1.093</v>
      </c>
      <c r="F33" s="1017">
        <v>2.2200000000000001E-2</v>
      </c>
    </row>
    <row r="34" spans="1:6" ht="20.149999999999999" customHeight="1">
      <c r="A34" s="46">
        <v>2019</v>
      </c>
      <c r="B34" s="54">
        <v>279353.32</v>
      </c>
      <c r="C34" s="54">
        <v>251425</v>
      </c>
      <c r="D34" s="54">
        <v>27928.320000000007</v>
      </c>
      <c r="E34" s="1025">
        <v>1.111</v>
      </c>
      <c r="F34" s="1016">
        <v>3.0099999999999998E-2</v>
      </c>
    </row>
    <row r="35" spans="1:6" ht="20.149999999999999" customHeight="1">
      <c r="A35" s="21">
        <v>2020</v>
      </c>
      <c r="B35" s="55">
        <v>299029.02</v>
      </c>
      <c r="C35" s="55">
        <v>268122.31</v>
      </c>
      <c r="D35" s="55">
        <v>30906.71</v>
      </c>
      <c r="E35" s="1024">
        <v>1.115</v>
      </c>
      <c r="F35" s="1017">
        <v>0.02</v>
      </c>
    </row>
    <row r="36" spans="1:6" ht="20.149999999999999" customHeight="1" thickBot="1">
      <c r="A36" s="130">
        <v>2021</v>
      </c>
      <c r="B36" s="730">
        <v>585282.6</v>
      </c>
      <c r="C36" s="730">
        <v>525043.07999999996</v>
      </c>
      <c r="D36" s="730">
        <v>60239.519999999997</v>
      </c>
      <c r="E36" s="1026">
        <v>1.115</v>
      </c>
      <c r="F36" s="1018">
        <v>1.6500000000000001E-2</v>
      </c>
    </row>
    <row r="37" spans="1:6" ht="8.15" customHeight="1">
      <c r="A37" s="57" t="s">
        <v>0</v>
      </c>
      <c r="B37" s="5"/>
      <c r="C37" s="5"/>
      <c r="D37" s="5"/>
      <c r="E37" s="5"/>
      <c r="F37" s="5"/>
    </row>
    <row r="38" spans="1:6" ht="50" customHeight="1">
      <c r="A38" s="1949" t="s">
        <v>1061</v>
      </c>
      <c r="B38" s="1949"/>
      <c r="C38" s="1949"/>
      <c r="D38" s="1949"/>
      <c r="E38" s="1949"/>
      <c r="F38" s="1949"/>
    </row>
    <row r="39" spans="1:6" ht="8.15" customHeight="1">
      <c r="A39" s="57"/>
      <c r="B39" s="5"/>
      <c r="C39" s="5"/>
      <c r="D39" s="5"/>
      <c r="E39" s="5"/>
      <c r="F39" s="5"/>
    </row>
    <row r="40" spans="1:6" ht="15" customHeight="1">
      <c r="A40" s="15" t="s">
        <v>636</v>
      </c>
      <c r="B40" s="40"/>
      <c r="C40" s="40"/>
      <c r="D40" s="40"/>
      <c r="E40" s="1027"/>
      <c r="F40" s="40"/>
    </row>
    <row r="41" spans="1:6" ht="8.15" customHeight="1">
      <c r="A41" s="40"/>
      <c r="B41" s="40"/>
      <c r="C41" s="40"/>
      <c r="D41" s="40"/>
      <c r="E41" s="1027"/>
      <c r="F41" s="40"/>
    </row>
    <row r="42" spans="1:6" s="5" customFormat="1" ht="15" customHeight="1">
      <c r="A42" s="15" t="s">
        <v>21</v>
      </c>
    </row>
    <row r="43" spans="1:6" ht="15" customHeight="1">
      <c r="A43" s="41" t="s">
        <v>637</v>
      </c>
      <c r="B43" s="40"/>
      <c r="C43" s="40"/>
      <c r="D43" s="40"/>
      <c r="E43" s="40"/>
      <c r="F43" s="40"/>
    </row>
    <row r="44" spans="1:6" s="5" customFormat="1" ht="15" customHeight="1">
      <c r="A44" s="41" t="s">
        <v>486</v>
      </c>
      <c r="B44" s="40"/>
      <c r="C44" s="40"/>
      <c r="D44" s="40"/>
      <c r="E44" s="40"/>
      <c r="F44" s="40"/>
    </row>
  </sheetData>
  <mergeCells count="2">
    <mergeCell ref="A1:F1"/>
    <mergeCell ref="A38:F38"/>
  </mergeCells>
  <conditionalFormatting sqref="I3:I36">
    <cfRule type="cellIs" dxfId="1" priority="1" operator="notEqual">
      <formula>0</formula>
    </cfRule>
  </conditionalFormatting>
  <printOptions horizontalCentered="1"/>
  <pageMargins left="0.7" right="0.7" top="0.75" bottom="0.5" header="0.3" footer="0.3"/>
  <pageSetup scale="74" orientation="portrait" r:id="rId1"/>
  <headerFooter>
    <oddFooter>&amp;R2022 Data Tables Installment</oddFooter>
  </headerFooter>
  <drawing r:id="rId2"/>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3AF87D-D9A2-4F38-8EF1-2A7EE3D542FC}">
  <sheetPr>
    <tabColor rgb="FF1F4E78"/>
    <pageSetUpPr fitToPage="1"/>
  </sheetPr>
  <dimension ref="A1:H42"/>
  <sheetViews>
    <sheetView showGridLines="0" zoomScaleNormal="100" zoomScaleSheetLayoutView="100" workbookViewId="0">
      <pane xSplit="1" ySplit="2" topLeftCell="B3" activePane="bottomRight" state="frozen"/>
      <selection activeCell="C9" sqref="C9"/>
      <selection pane="topRight" activeCell="C9" sqref="C9"/>
      <selection pane="bottomLeft" activeCell="C9" sqref="C9"/>
      <selection pane="bottomRight" activeCell="B3" sqref="B3"/>
    </sheetView>
  </sheetViews>
  <sheetFormatPr defaultColWidth="9.1796875" defaultRowHeight="12.5"/>
  <cols>
    <col min="1" max="1" width="17.54296875" style="1" customWidth="1"/>
    <col min="2" max="2" width="15.54296875" style="1" customWidth="1"/>
    <col min="3" max="3" width="12.54296875" style="1" customWidth="1"/>
    <col min="4" max="4" width="10.54296875" style="30" customWidth="1"/>
    <col min="5" max="5" width="12.54296875" style="1" customWidth="1"/>
    <col min="6" max="6" width="10.54296875" style="30" customWidth="1"/>
    <col min="7" max="7" width="12.54296875" style="1" customWidth="1"/>
    <col min="8" max="8" width="10.54296875" style="1" customWidth="1"/>
    <col min="9" max="9" width="10.1796875" style="1" bestFit="1" customWidth="1"/>
    <col min="10" max="16384" width="9.1796875" style="1"/>
  </cols>
  <sheetData>
    <row r="1" spans="1:8" ht="85" customHeight="1" thickBot="1">
      <c r="A1" s="1911"/>
      <c r="B1" s="1966"/>
      <c r="C1" s="1966"/>
      <c r="D1" s="1966"/>
      <c r="E1" s="1966"/>
      <c r="F1" s="1966"/>
      <c r="G1" s="1966"/>
      <c r="H1" s="1967"/>
    </row>
    <row r="2" spans="1:8" ht="50.15" customHeight="1" thickBot="1">
      <c r="A2" s="65" t="s">
        <v>532</v>
      </c>
      <c r="B2" s="797" t="s">
        <v>640</v>
      </c>
      <c r="C2" s="2041" t="s">
        <v>641</v>
      </c>
      <c r="D2" s="2103"/>
      <c r="E2" s="2041" t="s">
        <v>642</v>
      </c>
      <c r="F2" s="2103"/>
      <c r="G2" s="2041" t="s">
        <v>643</v>
      </c>
      <c r="H2" s="2042"/>
    </row>
    <row r="3" spans="1:8" s="20" customFormat="1" ht="20.149999999999999" customHeight="1">
      <c r="A3" s="21">
        <v>1990</v>
      </c>
      <c r="B3" s="1028">
        <v>35689</v>
      </c>
      <c r="C3" s="1029">
        <v>14119.02</v>
      </c>
      <c r="D3" s="122">
        <v>0.39560000000000001</v>
      </c>
      <c r="E3" s="1029">
        <v>6487.37</v>
      </c>
      <c r="F3" s="122">
        <v>0.18179999999999999</v>
      </c>
      <c r="G3" s="1029">
        <v>15082.607</v>
      </c>
      <c r="H3" s="112">
        <v>0.42259999999999998</v>
      </c>
    </row>
    <row r="4" spans="1:8" s="20" customFormat="1" ht="20.149999999999999" customHeight="1">
      <c r="A4" s="46">
        <v>1991</v>
      </c>
      <c r="B4" s="123">
        <v>34485</v>
      </c>
      <c r="C4" s="1030">
        <v>14066.58</v>
      </c>
      <c r="D4" s="22">
        <v>0.40789999999999998</v>
      </c>
      <c r="E4" s="1030">
        <v>6884.3969999999999</v>
      </c>
      <c r="F4" s="22">
        <v>0.1996</v>
      </c>
      <c r="G4" s="1030">
        <v>13534.023999999999</v>
      </c>
      <c r="H4" s="108">
        <v>0.39250000000000002</v>
      </c>
    </row>
    <row r="5" spans="1:8" s="20" customFormat="1" ht="20.149999999999999" customHeight="1">
      <c r="A5" s="21">
        <v>1992</v>
      </c>
      <c r="B5" s="1028">
        <v>47528</v>
      </c>
      <c r="C5" s="1031">
        <v>21610.03</v>
      </c>
      <c r="D5" s="122">
        <v>0.45469999999999999</v>
      </c>
      <c r="E5" s="1031">
        <v>7817.9030000000002</v>
      </c>
      <c r="F5" s="122">
        <v>0.16450000000000001</v>
      </c>
      <c r="G5" s="1031">
        <v>18100.064999999999</v>
      </c>
      <c r="H5" s="112">
        <v>0.38080000000000003</v>
      </c>
    </row>
    <row r="6" spans="1:8" s="20" customFormat="1" ht="20.149999999999999" customHeight="1">
      <c r="A6" s="46">
        <v>1993</v>
      </c>
      <c r="B6" s="123">
        <v>59622</v>
      </c>
      <c r="C6" s="1030">
        <v>25893.81</v>
      </c>
      <c r="D6" s="22">
        <v>0.43430000000000002</v>
      </c>
      <c r="E6" s="1030">
        <v>9336.6280000000006</v>
      </c>
      <c r="F6" s="22">
        <v>0.15659999999999999</v>
      </c>
      <c r="G6" s="1030">
        <v>24391.562000000002</v>
      </c>
      <c r="H6" s="108">
        <v>0.40910000000000002</v>
      </c>
    </row>
    <row r="7" spans="1:8" s="20" customFormat="1" ht="20.149999999999999" customHeight="1">
      <c r="A7" s="21">
        <v>1994</v>
      </c>
      <c r="B7" s="1028">
        <v>75569.45</v>
      </c>
      <c r="C7" s="1031">
        <v>28658.15</v>
      </c>
      <c r="D7" s="122">
        <v>0.37919999999999998</v>
      </c>
      <c r="E7" s="1031">
        <v>10310.09</v>
      </c>
      <c r="F7" s="122">
        <v>0.13639999999999999</v>
      </c>
      <c r="G7" s="1031">
        <v>36601.21</v>
      </c>
      <c r="H7" s="112">
        <v>0.48430000000000001</v>
      </c>
    </row>
    <row r="8" spans="1:8" s="20" customFormat="1" ht="20.149999999999999" customHeight="1">
      <c r="A8" s="46">
        <v>1995</v>
      </c>
      <c r="B8" s="123">
        <v>37277.910000000003</v>
      </c>
      <c r="C8" s="1030">
        <v>6534.93</v>
      </c>
      <c r="D8" s="22">
        <v>0.17530000000000001</v>
      </c>
      <c r="E8" s="1030">
        <v>7920.52</v>
      </c>
      <c r="F8" s="22">
        <v>0.21249999999999999</v>
      </c>
      <c r="G8" s="1030">
        <v>22822.46</v>
      </c>
      <c r="H8" s="108">
        <v>0.61219999999999997</v>
      </c>
    </row>
    <row r="9" spans="1:8" s="20" customFormat="1" ht="20.149999999999999" customHeight="1">
      <c r="A9" s="21">
        <v>1996</v>
      </c>
      <c r="B9" s="1028">
        <v>83070.77</v>
      </c>
      <c r="C9" s="1031">
        <v>13850.26</v>
      </c>
      <c r="D9" s="122">
        <v>0.16669999999999999</v>
      </c>
      <c r="E9" s="1031">
        <v>16410.36</v>
      </c>
      <c r="F9" s="122">
        <v>0.19750000000000001</v>
      </c>
      <c r="G9" s="1031">
        <v>52810.15</v>
      </c>
      <c r="H9" s="112">
        <v>0.63570000000000004</v>
      </c>
    </row>
    <row r="10" spans="1:8" s="20" customFormat="1" ht="20.149999999999999" customHeight="1">
      <c r="A10" s="46">
        <v>1997</v>
      </c>
      <c r="B10" s="123">
        <v>47906</v>
      </c>
      <c r="C10" s="1030">
        <v>7751</v>
      </c>
      <c r="D10" s="22">
        <v>0.1618</v>
      </c>
      <c r="E10" s="1030">
        <v>8473</v>
      </c>
      <c r="F10" s="22">
        <v>0.1769</v>
      </c>
      <c r="G10" s="1030">
        <v>31682</v>
      </c>
      <c r="H10" s="108">
        <v>0.6613</v>
      </c>
    </row>
    <row r="11" spans="1:8" s="20" customFormat="1" ht="20.149999999999999" customHeight="1">
      <c r="A11" s="21">
        <v>1998</v>
      </c>
      <c r="B11" s="1028">
        <v>49242</v>
      </c>
      <c r="C11" s="1031">
        <v>14432</v>
      </c>
      <c r="D11" s="122">
        <v>0.29310000000000003</v>
      </c>
      <c r="E11" s="1031">
        <v>6942</v>
      </c>
      <c r="F11" s="122">
        <v>0.14099999999999999</v>
      </c>
      <c r="G11" s="1031">
        <v>27868</v>
      </c>
      <c r="H11" s="112">
        <v>0.56589999999999996</v>
      </c>
    </row>
    <row r="12" spans="1:8" s="20" customFormat="1" ht="20.149999999999999" customHeight="1">
      <c r="A12" s="46">
        <v>1999</v>
      </c>
      <c r="B12" s="123">
        <v>54237.35</v>
      </c>
      <c r="C12" s="1030">
        <v>11500.42</v>
      </c>
      <c r="D12" s="22">
        <v>0.21199999999999999</v>
      </c>
      <c r="E12" s="1030">
        <v>9018.02</v>
      </c>
      <c r="F12" s="22">
        <v>0.1663</v>
      </c>
      <c r="G12" s="1030">
        <v>33718.910000000003</v>
      </c>
      <c r="H12" s="108">
        <v>0.62170000000000003</v>
      </c>
    </row>
    <row r="13" spans="1:8" s="20" customFormat="1" ht="20.149999999999999" customHeight="1">
      <c r="A13" s="21">
        <v>2000</v>
      </c>
      <c r="B13" s="1028">
        <v>6565.7</v>
      </c>
      <c r="C13" s="1031">
        <v>1631.24</v>
      </c>
      <c r="D13" s="122">
        <v>0.24840000000000001</v>
      </c>
      <c r="E13" s="1031">
        <v>1076.77</v>
      </c>
      <c r="F13" s="122">
        <v>0.16400000000000001</v>
      </c>
      <c r="G13" s="1031">
        <v>3857.69</v>
      </c>
      <c r="H13" s="112">
        <v>0.58760000000000001</v>
      </c>
    </row>
    <row r="14" spans="1:8" s="20" customFormat="1" ht="20.149999999999999" customHeight="1">
      <c r="A14" s="46">
        <v>2001</v>
      </c>
      <c r="B14" s="123">
        <v>38564.22</v>
      </c>
      <c r="C14" s="1030">
        <v>12776.29</v>
      </c>
      <c r="D14" s="22">
        <v>0.33129999999999998</v>
      </c>
      <c r="E14" s="1030">
        <v>7253.75</v>
      </c>
      <c r="F14" s="22">
        <v>0.18809999999999999</v>
      </c>
      <c r="G14" s="1030">
        <v>18534.18</v>
      </c>
      <c r="H14" s="108">
        <v>0.48060000000000003</v>
      </c>
    </row>
    <row r="15" spans="1:8" s="20" customFormat="1" ht="20.149999999999999" customHeight="1">
      <c r="A15" s="21">
        <v>2002</v>
      </c>
      <c r="B15" s="1028">
        <v>142573.39000000001</v>
      </c>
      <c r="C15" s="1031">
        <v>33691.480000000003</v>
      </c>
      <c r="D15" s="122">
        <v>0.23630000000000001</v>
      </c>
      <c r="E15" s="1031">
        <v>25932.85</v>
      </c>
      <c r="F15" s="122">
        <v>0.18190000000000001</v>
      </c>
      <c r="G15" s="1031">
        <v>82949.06</v>
      </c>
      <c r="H15" s="112">
        <v>0.58179999999999998</v>
      </c>
    </row>
    <row r="16" spans="1:8" s="20" customFormat="1" ht="20.149999999999999" customHeight="1">
      <c r="A16" s="46">
        <v>2003</v>
      </c>
      <c r="B16" s="123">
        <v>298996</v>
      </c>
      <c r="C16" s="1030">
        <v>34922</v>
      </c>
      <c r="D16" s="22">
        <v>0.1168</v>
      </c>
      <c r="E16" s="1030">
        <v>59169</v>
      </c>
      <c r="F16" s="22">
        <v>0.19789999999999999</v>
      </c>
      <c r="G16" s="1030">
        <v>204905</v>
      </c>
      <c r="H16" s="108">
        <v>0.68530000000000002</v>
      </c>
    </row>
    <row r="17" spans="1:8" s="20" customFormat="1" ht="20.149999999999999" customHeight="1">
      <c r="A17" s="21">
        <v>2004</v>
      </c>
      <c r="B17" s="1028">
        <v>321831</v>
      </c>
      <c r="C17" s="1031">
        <v>34899</v>
      </c>
      <c r="D17" s="122">
        <v>0.1084</v>
      </c>
      <c r="E17" s="1031">
        <v>62414</v>
      </c>
      <c r="F17" s="122">
        <v>0.19389999999999999</v>
      </c>
      <c r="G17" s="1031">
        <v>224517</v>
      </c>
      <c r="H17" s="112">
        <v>0.6976</v>
      </c>
    </row>
    <row r="18" spans="1:8" s="20" customFormat="1" ht="20.149999999999999" customHeight="1">
      <c r="A18" s="46">
        <v>2005</v>
      </c>
      <c r="B18" s="123">
        <v>282953</v>
      </c>
      <c r="C18" s="1030">
        <v>29255</v>
      </c>
      <c r="D18" s="22">
        <v>0.10340000000000001</v>
      </c>
      <c r="E18" s="1030">
        <v>50825</v>
      </c>
      <c r="F18" s="22">
        <v>0.17960000000000001</v>
      </c>
      <c r="G18" s="1030">
        <v>202874</v>
      </c>
      <c r="H18" s="108">
        <v>0.71699999999999997</v>
      </c>
    </row>
    <row r="19" spans="1:8" s="20" customFormat="1" ht="20.149999999999999" customHeight="1">
      <c r="A19" s="21">
        <v>2006</v>
      </c>
      <c r="B19" s="1028">
        <v>185883.1</v>
      </c>
      <c r="C19" s="1031">
        <v>23881</v>
      </c>
      <c r="D19" s="122">
        <v>0.1285</v>
      </c>
      <c r="E19" s="1031">
        <v>31662.560000000001</v>
      </c>
      <c r="F19" s="122">
        <v>0.17030000000000001</v>
      </c>
      <c r="G19" s="1031">
        <v>130339.39</v>
      </c>
      <c r="H19" s="112">
        <v>0.70120000000000005</v>
      </c>
    </row>
    <row r="20" spans="1:8" s="20" customFormat="1" ht="20.149999999999999" customHeight="1">
      <c r="A20" s="46">
        <v>2007</v>
      </c>
      <c r="B20" s="123">
        <v>113806</v>
      </c>
      <c r="C20" s="1032">
        <v>16621</v>
      </c>
      <c r="D20" s="22">
        <v>0.14599999999999999</v>
      </c>
      <c r="E20" s="1032">
        <v>20358</v>
      </c>
      <c r="F20" s="22">
        <v>0.1789</v>
      </c>
      <c r="G20" s="1030">
        <v>76827</v>
      </c>
      <c r="H20" s="108">
        <v>0.67510000000000003</v>
      </c>
    </row>
    <row r="21" spans="1:8" s="20" customFormat="1" ht="20.149999999999999" customHeight="1">
      <c r="A21" s="21">
        <v>2008</v>
      </c>
      <c r="B21" s="1028">
        <v>84931.62</v>
      </c>
      <c r="C21" s="1029">
        <v>19242.240000000002</v>
      </c>
      <c r="D21" s="122">
        <v>0.2266</v>
      </c>
      <c r="E21" s="1029">
        <v>15396.86</v>
      </c>
      <c r="F21" s="122">
        <v>0.18129999999999999</v>
      </c>
      <c r="G21" s="1031">
        <v>50292.52</v>
      </c>
      <c r="H21" s="112">
        <v>0.59219999999999995</v>
      </c>
    </row>
    <row r="22" spans="1:8" s="20" customFormat="1" ht="20.149999999999999" customHeight="1">
      <c r="A22" s="46">
        <v>2009</v>
      </c>
      <c r="B22" s="123">
        <v>414302.58999999997</v>
      </c>
      <c r="C22" s="1032">
        <v>55606.57</v>
      </c>
      <c r="D22" s="22">
        <v>0.13420000000000001</v>
      </c>
      <c r="E22" s="1032">
        <v>76157.600000000006</v>
      </c>
      <c r="F22" s="22">
        <v>0.18379999999999999</v>
      </c>
      <c r="G22" s="1030">
        <v>282538.42</v>
      </c>
      <c r="H22" s="108">
        <v>0.68200000000000005</v>
      </c>
    </row>
    <row r="23" spans="1:8" s="20" customFormat="1" ht="20.149999999999999" customHeight="1">
      <c r="A23" s="21">
        <v>2010</v>
      </c>
      <c r="B23" s="1028">
        <v>448954</v>
      </c>
      <c r="C23" s="1029">
        <v>63561</v>
      </c>
      <c r="D23" s="122">
        <v>0.1416</v>
      </c>
      <c r="E23" s="1029">
        <v>79669.7</v>
      </c>
      <c r="F23" s="122">
        <v>0.17749999999999999</v>
      </c>
      <c r="G23" s="1031">
        <v>305722.69</v>
      </c>
      <c r="H23" s="112">
        <v>0.68100000000000005</v>
      </c>
    </row>
    <row r="24" spans="1:8" s="20" customFormat="1" ht="20.149999999999999" customHeight="1">
      <c r="A24" s="46">
        <v>2011</v>
      </c>
      <c r="B24" s="123">
        <v>396345.62</v>
      </c>
      <c r="C24" s="1030">
        <v>59146.239999999998</v>
      </c>
      <c r="D24" s="22">
        <v>0.1492</v>
      </c>
      <c r="E24" s="1030">
        <v>67936.73</v>
      </c>
      <c r="F24" s="22">
        <v>0.1714</v>
      </c>
      <c r="G24" s="1030">
        <v>269262.65000000002</v>
      </c>
      <c r="H24" s="108">
        <v>0.6794</v>
      </c>
    </row>
    <row r="25" spans="1:8" s="20" customFormat="1" ht="20.149999999999999" customHeight="1">
      <c r="A25" s="21">
        <v>2012</v>
      </c>
      <c r="B25" s="1028">
        <v>823419</v>
      </c>
      <c r="C25" s="1031">
        <v>126148</v>
      </c>
      <c r="D25" s="122">
        <v>0.1532</v>
      </c>
      <c r="E25" s="1031">
        <v>148347</v>
      </c>
      <c r="F25" s="122">
        <v>0.1802</v>
      </c>
      <c r="G25" s="1031">
        <v>548924</v>
      </c>
      <c r="H25" s="112">
        <v>0.66669999999999996</v>
      </c>
    </row>
    <row r="26" spans="1:8" s="20" customFormat="1" ht="20.149999999999999" customHeight="1">
      <c r="A26" s="46">
        <v>2013</v>
      </c>
      <c r="B26" s="123">
        <v>758571</v>
      </c>
      <c r="C26" s="1030">
        <v>113523</v>
      </c>
      <c r="D26" s="22">
        <v>0.1497</v>
      </c>
      <c r="E26" s="1030">
        <v>143041</v>
      </c>
      <c r="F26" s="22">
        <v>0.18859999999999999</v>
      </c>
      <c r="G26" s="1030">
        <v>502007</v>
      </c>
      <c r="H26" s="108">
        <v>0.66180000000000005</v>
      </c>
    </row>
    <row r="27" spans="1:8" s="20" customFormat="1" ht="20.149999999999999" customHeight="1">
      <c r="A27" s="21">
        <v>2014</v>
      </c>
      <c r="B27" s="1028">
        <v>399306</v>
      </c>
      <c r="C27" s="1031">
        <v>67242</v>
      </c>
      <c r="D27" s="122">
        <v>0.16839999999999999</v>
      </c>
      <c r="E27" s="1031">
        <v>76984</v>
      </c>
      <c r="F27" s="122">
        <v>0.1928</v>
      </c>
      <c r="G27" s="1031">
        <v>255081</v>
      </c>
      <c r="H27" s="112">
        <v>0.63880000000000003</v>
      </c>
    </row>
    <row r="28" spans="1:8" s="20" customFormat="1" ht="20.149999999999999" customHeight="1">
      <c r="A28" s="46">
        <v>2015</v>
      </c>
      <c r="B28" s="123">
        <v>649167.99</v>
      </c>
      <c r="C28" s="1030">
        <v>107630.47</v>
      </c>
      <c r="D28" s="22">
        <v>0.1658</v>
      </c>
      <c r="E28" s="1030">
        <v>127261.97</v>
      </c>
      <c r="F28" s="22">
        <v>0.19600000000000001</v>
      </c>
      <c r="G28" s="1030">
        <v>414275.55000000005</v>
      </c>
      <c r="H28" s="108">
        <v>0.63819999999999999</v>
      </c>
    </row>
    <row r="29" spans="1:8" s="20" customFormat="1" ht="20.149999999999999" customHeight="1">
      <c r="A29" s="21">
        <v>2016</v>
      </c>
      <c r="B29" s="1028">
        <v>625350</v>
      </c>
      <c r="C29" s="1031">
        <v>105735</v>
      </c>
      <c r="D29" s="122">
        <v>0.1691</v>
      </c>
      <c r="E29" s="1031">
        <v>119889</v>
      </c>
      <c r="F29" s="122">
        <v>0.19170000000000001</v>
      </c>
      <c r="G29" s="1031">
        <v>399726</v>
      </c>
      <c r="H29" s="112">
        <v>0.63919999999999999</v>
      </c>
    </row>
    <row r="30" spans="1:8" s="20" customFormat="1" ht="20.149999999999999" customHeight="1">
      <c r="A30" s="46">
        <v>2017</v>
      </c>
      <c r="B30" s="123">
        <v>602970</v>
      </c>
      <c r="C30" s="1030">
        <v>106319</v>
      </c>
      <c r="D30" s="22">
        <v>0.17630000000000001</v>
      </c>
      <c r="E30" s="1030">
        <v>119078</v>
      </c>
      <c r="F30" s="22">
        <v>0.19750000000000001</v>
      </c>
      <c r="G30" s="1030">
        <v>377573</v>
      </c>
      <c r="H30" s="108">
        <v>0.62619999999999998</v>
      </c>
    </row>
    <row r="31" spans="1:8" s="20" customFormat="1" ht="20.149999999999999" customHeight="1">
      <c r="A31" s="21">
        <v>2018</v>
      </c>
      <c r="B31" s="1028">
        <v>560146.22</v>
      </c>
      <c r="C31" s="1031">
        <v>97542.87</v>
      </c>
      <c r="D31" s="122">
        <v>0.17399999999999999</v>
      </c>
      <c r="E31" s="1031">
        <v>102927.43</v>
      </c>
      <c r="F31" s="122">
        <v>0.184</v>
      </c>
      <c r="G31" s="1031">
        <v>359675.92</v>
      </c>
      <c r="H31" s="112">
        <v>0.64200000000000002</v>
      </c>
    </row>
    <row r="32" spans="1:8" s="20" customFormat="1" ht="20.149999999999999" customHeight="1">
      <c r="A32" s="46">
        <v>2019</v>
      </c>
      <c r="B32" s="123">
        <v>492286.99</v>
      </c>
      <c r="C32" s="1030">
        <v>86427.72</v>
      </c>
      <c r="D32" s="22">
        <v>0.17599999999999999</v>
      </c>
      <c r="E32" s="1030">
        <v>91508.03</v>
      </c>
      <c r="F32" s="22">
        <v>0.186</v>
      </c>
      <c r="G32" s="1030">
        <v>314351.24</v>
      </c>
      <c r="H32" s="108">
        <v>0.63900000000000001</v>
      </c>
    </row>
    <row r="33" spans="1:8" s="20" customFormat="1" ht="20.149999999999999" customHeight="1">
      <c r="A33" s="21">
        <v>2020</v>
      </c>
      <c r="B33" s="1028">
        <v>583076.43999999994</v>
      </c>
      <c r="C33" s="1031">
        <v>100776.99</v>
      </c>
      <c r="D33" s="122">
        <v>0.17299999999999999</v>
      </c>
      <c r="E33" s="1031">
        <v>110077.78</v>
      </c>
      <c r="F33" s="122">
        <v>0.189</v>
      </c>
      <c r="G33" s="1031">
        <v>372221.67</v>
      </c>
      <c r="H33" s="112">
        <v>0.63800000000000001</v>
      </c>
    </row>
    <row r="34" spans="1:8" s="20" customFormat="1" ht="20.149999999999999" customHeight="1" thickBot="1">
      <c r="A34" s="130">
        <v>2021</v>
      </c>
      <c r="B34" s="1033">
        <v>481535.85</v>
      </c>
      <c r="C34" s="1034">
        <v>87834.53</v>
      </c>
      <c r="D34" s="1035">
        <v>0.182</v>
      </c>
      <c r="E34" s="1034">
        <v>92416.71</v>
      </c>
      <c r="F34" s="1035">
        <v>0.192</v>
      </c>
      <c r="G34" s="1034">
        <v>301284.61</v>
      </c>
      <c r="H34" s="1036">
        <v>0.626</v>
      </c>
    </row>
    <row r="35" spans="1:8" ht="8.15" customHeight="1">
      <c r="A35" s="1037"/>
      <c r="B35" s="1038"/>
      <c r="C35" s="1039"/>
      <c r="D35" s="1040"/>
      <c r="E35" s="1039"/>
      <c r="F35" s="1040"/>
      <c r="G35" s="1039"/>
      <c r="H35" s="1041"/>
    </row>
    <row r="36" spans="1:8" ht="50" customHeight="1">
      <c r="A36" s="1929" t="s">
        <v>1063</v>
      </c>
      <c r="B36" s="1929"/>
      <c r="C36" s="1929"/>
      <c r="D36" s="1929"/>
      <c r="E36" s="1929"/>
      <c r="F36" s="1929"/>
      <c r="G36" s="1929"/>
      <c r="H36" s="1929"/>
    </row>
    <row r="37" spans="1:8" ht="8.15" customHeight="1">
      <c r="A37" s="6" t="s">
        <v>0</v>
      </c>
      <c r="B37" s="6"/>
      <c r="C37" s="6"/>
      <c r="D37" s="7"/>
      <c r="E37" s="6"/>
      <c r="F37" s="7"/>
      <c r="G37" s="6"/>
      <c r="H37" s="6"/>
    </row>
    <row r="38" spans="1:8" ht="15" customHeight="1">
      <c r="A38" s="15" t="s">
        <v>636</v>
      </c>
      <c r="B38" s="15"/>
      <c r="C38" s="15"/>
      <c r="D38" s="15"/>
      <c r="E38" s="15"/>
      <c r="F38" s="15"/>
      <c r="G38" s="15"/>
      <c r="H38" s="6"/>
    </row>
    <row r="39" spans="1:8" ht="8.15" customHeight="1">
      <c r="A39" s="15"/>
      <c r="B39" s="15"/>
      <c r="C39" s="15"/>
      <c r="D39" s="15"/>
      <c r="E39" s="15"/>
      <c r="F39" s="15"/>
      <c r="G39" s="15"/>
      <c r="H39" s="6"/>
    </row>
    <row r="40" spans="1:8" ht="15" customHeight="1">
      <c r="A40" s="24" t="s">
        <v>21</v>
      </c>
      <c r="B40" s="20"/>
      <c r="C40" s="20"/>
      <c r="D40" s="20"/>
      <c r="E40" s="20"/>
      <c r="F40" s="20"/>
      <c r="G40" s="20"/>
      <c r="H40" s="20"/>
    </row>
    <row r="41" spans="1:8" s="5" customFormat="1" ht="15" customHeight="1">
      <c r="A41" s="41" t="s">
        <v>637</v>
      </c>
      <c r="B41" s="15"/>
      <c r="C41" s="15"/>
      <c r="D41" s="15"/>
      <c r="E41" s="15"/>
      <c r="F41" s="15"/>
      <c r="G41" s="15"/>
      <c r="H41" s="6"/>
    </row>
    <row r="42" spans="1:8" ht="15" customHeight="1">
      <c r="A42" s="41" t="s">
        <v>486</v>
      </c>
      <c r="B42" s="15"/>
      <c r="C42" s="15"/>
      <c r="D42" s="15"/>
      <c r="E42" s="15"/>
      <c r="F42" s="15"/>
      <c r="G42" s="20"/>
      <c r="H42" s="20"/>
    </row>
  </sheetData>
  <mergeCells count="5">
    <mergeCell ref="A1:H1"/>
    <mergeCell ref="C2:D2"/>
    <mergeCell ref="E2:F2"/>
    <mergeCell ref="G2:H2"/>
    <mergeCell ref="A36:H36"/>
  </mergeCells>
  <conditionalFormatting sqref="J3:O32 K33:O34 J33:J35">
    <cfRule type="cellIs" dxfId="0" priority="1" operator="notEqual">
      <formula>0</formula>
    </cfRule>
  </conditionalFormatting>
  <printOptions horizontalCentered="1"/>
  <pageMargins left="0.7" right="0.7" top="0.75" bottom="0.5" header="0.3" footer="0.3"/>
  <pageSetup scale="76" orientation="portrait" r:id="rId1"/>
  <headerFooter>
    <oddFooter>&amp;R2022 Data Tables Installment</oddFooter>
  </headerFooter>
  <drawing r:id="rId2"/>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D404EA-B79D-493C-A3DF-D3BF970BB9E0}">
  <sheetPr>
    <tabColor rgb="FF1F4E78"/>
    <pageSetUpPr fitToPage="1"/>
  </sheetPr>
  <dimension ref="A1:K25"/>
  <sheetViews>
    <sheetView showGridLines="0" zoomScaleNormal="100" zoomScaleSheetLayoutView="100" workbookViewId="0">
      <pane xSplit="1" ySplit="2" topLeftCell="B3" activePane="bottomRight" state="frozen"/>
      <selection activeCell="C9" sqref="C9"/>
      <selection pane="topRight" activeCell="C9" sqref="C9"/>
      <selection pane="bottomLeft" activeCell="C9" sqref="C9"/>
      <selection pane="bottomRight" activeCell="B3" sqref="B3"/>
    </sheetView>
  </sheetViews>
  <sheetFormatPr defaultColWidth="9.1796875" defaultRowHeight="12.5"/>
  <cols>
    <col min="1" max="1" width="19.7265625" style="1" customWidth="1"/>
    <col min="2" max="2" width="11.54296875" style="961" customWidth="1"/>
    <col min="3" max="3" width="10.54296875" style="30" customWidth="1"/>
    <col min="4" max="4" width="11.54296875" style="961" customWidth="1"/>
    <col min="5" max="5" width="10.54296875" style="1" customWidth="1"/>
    <col min="6" max="6" width="13.54296875" style="1" customWidth="1"/>
    <col min="7" max="7" width="10.54296875" style="13" customWidth="1"/>
    <col min="8" max="8" width="13.54296875" style="1" customWidth="1"/>
    <col min="9" max="9" width="10.54296875" style="13" customWidth="1"/>
    <col min="10" max="10" width="13.54296875" style="30" customWidth="1"/>
    <col min="11" max="11" width="10.54296875" style="13" customWidth="1"/>
    <col min="12" max="12" width="10.453125" style="1" customWidth="1"/>
    <col min="13" max="16384" width="9.1796875" style="1"/>
  </cols>
  <sheetData>
    <row r="1" spans="1:11" ht="85" customHeight="1" thickBot="1">
      <c r="A1" s="2050"/>
      <c r="B1" s="2096"/>
      <c r="C1" s="2096"/>
      <c r="D1" s="2096"/>
      <c r="E1" s="2096"/>
      <c r="F1" s="2096"/>
      <c r="G1" s="2096"/>
      <c r="H1" s="2096"/>
      <c r="I1" s="2096"/>
      <c r="J1" s="2096"/>
      <c r="K1" s="2097"/>
    </row>
    <row r="2" spans="1:11" ht="38.25" customHeight="1" thickBot="1">
      <c r="A2" s="70" t="s">
        <v>632</v>
      </c>
      <c r="B2" s="2104" t="s">
        <v>16</v>
      </c>
      <c r="C2" s="2024"/>
      <c r="D2" s="2041" t="s">
        <v>644</v>
      </c>
      <c r="E2" s="2103"/>
      <c r="F2" s="2105" t="s">
        <v>631</v>
      </c>
      <c r="G2" s="2106"/>
      <c r="H2" s="2105" t="s">
        <v>645</v>
      </c>
      <c r="I2" s="2106"/>
      <c r="J2" s="2041" t="s">
        <v>646</v>
      </c>
      <c r="K2" s="2042"/>
    </row>
    <row r="3" spans="1:11" ht="20.149999999999999" customHeight="1">
      <c r="A3" s="104" t="s">
        <v>647</v>
      </c>
      <c r="B3" s="125">
        <v>166</v>
      </c>
      <c r="C3" s="1641">
        <v>7.0000000000000001E-3</v>
      </c>
      <c r="D3" s="1042">
        <v>7</v>
      </c>
      <c r="E3" s="1641">
        <v>0</v>
      </c>
      <c r="F3" s="1043">
        <v>932.19255975487704</v>
      </c>
      <c r="G3" s="1641">
        <v>0</v>
      </c>
      <c r="H3" s="1043">
        <v>650.22096175487695</v>
      </c>
      <c r="I3" s="1641">
        <v>1E-3</v>
      </c>
      <c r="J3" s="1042" t="s">
        <v>39</v>
      </c>
      <c r="K3" s="964" t="s">
        <v>10</v>
      </c>
    </row>
    <row r="4" spans="1:11" ht="20.149999999999999" customHeight="1">
      <c r="A4" s="46" t="s">
        <v>648</v>
      </c>
      <c r="B4" s="36">
        <v>638</v>
      </c>
      <c r="C4" s="163">
        <v>2.7E-2</v>
      </c>
      <c r="D4" s="1045">
        <v>34</v>
      </c>
      <c r="E4" s="163">
        <v>1E-3</v>
      </c>
      <c r="F4" s="1045">
        <v>4774.7181766011199</v>
      </c>
      <c r="G4" s="163">
        <v>1E-3</v>
      </c>
      <c r="H4" s="1045">
        <v>2513.1104686011099</v>
      </c>
      <c r="I4" s="163">
        <v>5.0000000000000001E-3</v>
      </c>
      <c r="J4" s="1045" t="s">
        <v>39</v>
      </c>
      <c r="K4" s="106" t="s">
        <v>10</v>
      </c>
    </row>
    <row r="5" spans="1:11" ht="20.149999999999999" customHeight="1">
      <c r="A5" s="21" t="s">
        <v>649</v>
      </c>
      <c r="B5" s="38">
        <v>3587</v>
      </c>
      <c r="C5" s="719">
        <v>0.15</v>
      </c>
      <c r="D5" s="1046">
        <v>360</v>
      </c>
      <c r="E5" s="719">
        <v>1.6E-2</v>
      </c>
      <c r="F5" s="1046">
        <v>60227.527089189498</v>
      </c>
      <c r="G5" s="719">
        <v>1.9E-2</v>
      </c>
      <c r="H5" s="1046">
        <v>25907.141970189401</v>
      </c>
      <c r="I5" s="719">
        <v>5.3999999999999999E-2</v>
      </c>
      <c r="J5" s="1046" t="s">
        <v>39</v>
      </c>
      <c r="K5" s="110" t="s">
        <v>10</v>
      </c>
    </row>
    <row r="6" spans="1:11" ht="20.149999999999999" customHeight="1">
      <c r="A6" s="46" t="s">
        <v>650</v>
      </c>
      <c r="B6" s="36">
        <v>5682</v>
      </c>
      <c r="C6" s="163">
        <v>0.23799999999999999</v>
      </c>
      <c r="D6" s="1045">
        <v>1974</v>
      </c>
      <c r="E6" s="163">
        <v>8.6999999999999994E-2</v>
      </c>
      <c r="F6" s="1045">
        <v>276883.78182232397</v>
      </c>
      <c r="G6" s="163">
        <v>8.5999999999999993E-2</v>
      </c>
      <c r="H6" s="1045">
        <v>92896.0294293232</v>
      </c>
      <c r="I6" s="163">
        <v>0.193</v>
      </c>
      <c r="J6" s="1045" t="s">
        <v>39</v>
      </c>
      <c r="K6" s="106" t="s">
        <v>10</v>
      </c>
    </row>
    <row r="7" spans="1:11" ht="20.149999999999999" customHeight="1">
      <c r="A7" s="21" t="s">
        <v>651</v>
      </c>
      <c r="B7" s="38">
        <v>4517</v>
      </c>
      <c r="C7" s="719">
        <v>0.189</v>
      </c>
      <c r="D7" s="1046">
        <v>5275</v>
      </c>
      <c r="E7" s="719">
        <v>0.23300000000000001</v>
      </c>
      <c r="F7" s="1046">
        <v>763680.14862214797</v>
      </c>
      <c r="G7" s="719">
        <v>0.23699999999999999</v>
      </c>
      <c r="H7" s="1046">
        <v>183833.35381814701</v>
      </c>
      <c r="I7" s="719">
        <v>0.38200000000000001</v>
      </c>
      <c r="J7" s="1046" t="s">
        <v>39</v>
      </c>
      <c r="K7" s="110" t="s">
        <v>10</v>
      </c>
    </row>
    <row r="8" spans="1:11" ht="20.149999999999999" customHeight="1">
      <c r="A8" s="46" t="s">
        <v>652</v>
      </c>
      <c r="B8" s="36">
        <v>3155</v>
      </c>
      <c r="C8" s="163">
        <v>0.13200000000000001</v>
      </c>
      <c r="D8" s="1045">
        <v>6439</v>
      </c>
      <c r="E8" s="163">
        <v>0.28399999999999997</v>
      </c>
      <c r="F8" s="1045">
        <v>897036.898934211</v>
      </c>
      <c r="G8" s="163">
        <v>0.27800000000000002</v>
      </c>
      <c r="H8" s="1045">
        <v>138633.66013020999</v>
      </c>
      <c r="I8" s="163">
        <v>0.28799999999999998</v>
      </c>
      <c r="J8" s="1045" t="s">
        <v>39</v>
      </c>
      <c r="K8" s="106" t="s">
        <v>10</v>
      </c>
    </row>
    <row r="9" spans="1:11" ht="20.149999999999999" customHeight="1">
      <c r="A9" s="21" t="s">
        <v>653</v>
      </c>
      <c r="B9" s="38">
        <v>1942</v>
      </c>
      <c r="C9" s="719">
        <v>8.1000000000000003E-2</v>
      </c>
      <c r="D9" s="1046">
        <v>4692</v>
      </c>
      <c r="E9" s="719">
        <v>0.20699999999999999</v>
      </c>
      <c r="F9" s="1046">
        <v>695724.40881761501</v>
      </c>
      <c r="G9" s="719">
        <v>0.216</v>
      </c>
      <c r="H9" s="1046">
        <v>37102.335752616404</v>
      </c>
      <c r="I9" s="719">
        <v>7.6999999999999999E-2</v>
      </c>
      <c r="J9" s="1046" t="s">
        <v>39</v>
      </c>
      <c r="K9" s="110" t="s">
        <v>10</v>
      </c>
    </row>
    <row r="10" spans="1:11" ht="20.149999999999999" customHeight="1">
      <c r="A10" s="46" t="s">
        <v>654</v>
      </c>
      <c r="B10" s="36">
        <v>2402</v>
      </c>
      <c r="C10" s="163">
        <v>0.1</v>
      </c>
      <c r="D10" s="1045">
        <v>2244</v>
      </c>
      <c r="E10" s="163">
        <v>9.9000000000000005E-2</v>
      </c>
      <c r="F10" s="1045">
        <v>319292.29409483803</v>
      </c>
      <c r="G10" s="163">
        <v>9.9000000000000005E-2</v>
      </c>
      <c r="H10" s="107" t="s">
        <v>10</v>
      </c>
      <c r="I10" s="106" t="s">
        <v>10</v>
      </c>
      <c r="J10" s="128">
        <v>11990.290297170801</v>
      </c>
      <c r="K10" s="163">
        <v>0.19900000000000001</v>
      </c>
    </row>
    <row r="11" spans="1:11" ht="20.149999999999999" customHeight="1">
      <c r="A11" s="21" t="s">
        <v>655</v>
      </c>
      <c r="B11" s="38">
        <v>443</v>
      </c>
      <c r="C11" s="719">
        <v>1.9E-2</v>
      </c>
      <c r="D11" s="1046">
        <v>885</v>
      </c>
      <c r="E11" s="719">
        <v>3.9E-2</v>
      </c>
      <c r="F11" s="1046">
        <v>112121.65391672699</v>
      </c>
      <c r="G11" s="719">
        <v>3.5000000000000003E-2</v>
      </c>
      <c r="H11" s="111" t="s">
        <v>10</v>
      </c>
      <c r="I11" s="110" t="s">
        <v>10</v>
      </c>
      <c r="J11" s="1046">
        <v>15984.2383902726</v>
      </c>
      <c r="K11" s="719">
        <v>0.26500000000000001</v>
      </c>
    </row>
    <row r="12" spans="1:11" ht="20.149999999999999" customHeight="1">
      <c r="A12" s="46" t="s">
        <v>656</v>
      </c>
      <c r="B12" s="36">
        <v>249</v>
      </c>
      <c r="C12" s="163">
        <v>0.01</v>
      </c>
      <c r="D12" s="1045">
        <v>455</v>
      </c>
      <c r="E12" s="163">
        <v>0.02</v>
      </c>
      <c r="F12" s="1045">
        <v>63939.282788097902</v>
      </c>
      <c r="G12" s="163">
        <v>0.02</v>
      </c>
      <c r="H12" s="107" t="s">
        <v>10</v>
      </c>
      <c r="I12" s="106" t="s">
        <v>10</v>
      </c>
      <c r="J12" s="1045">
        <v>14756.851267902201</v>
      </c>
      <c r="K12" s="163">
        <v>0.245</v>
      </c>
    </row>
    <row r="13" spans="1:11" ht="20.149999999999999" customHeight="1">
      <c r="A13" s="21" t="s">
        <v>657</v>
      </c>
      <c r="B13" s="38">
        <v>175</v>
      </c>
      <c r="C13" s="719">
        <v>7.0000000000000001E-3</v>
      </c>
      <c r="D13" s="1046">
        <v>84</v>
      </c>
      <c r="E13" s="719">
        <v>4.0000000000000001E-3</v>
      </c>
      <c r="F13" s="1046">
        <v>8494.7260905150106</v>
      </c>
      <c r="G13" s="719">
        <v>3.0000000000000001E-3</v>
      </c>
      <c r="H13" s="111" t="s">
        <v>10</v>
      </c>
      <c r="I13" s="110" t="s">
        <v>10</v>
      </c>
      <c r="J13" s="1046">
        <v>2867.9713144849902</v>
      </c>
      <c r="K13" s="719">
        <v>4.8000000000000001E-2</v>
      </c>
    </row>
    <row r="14" spans="1:11" ht="20.149999999999999" customHeight="1">
      <c r="A14" s="46" t="s">
        <v>658</v>
      </c>
      <c r="B14" s="36">
        <v>129</v>
      </c>
      <c r="C14" s="163">
        <v>5.0000000000000001E-3</v>
      </c>
      <c r="D14" s="1045">
        <v>16</v>
      </c>
      <c r="E14" s="163">
        <v>1E-3</v>
      </c>
      <c r="F14" s="1045">
        <v>1455.45381464292</v>
      </c>
      <c r="G14" s="163">
        <v>0</v>
      </c>
      <c r="H14" s="107" t="s">
        <v>10</v>
      </c>
      <c r="I14" s="106" t="s">
        <v>10</v>
      </c>
      <c r="J14" s="1045">
        <v>647.96117635707901</v>
      </c>
      <c r="K14" s="163">
        <v>1.0999999999999999E-2</v>
      </c>
    </row>
    <row r="15" spans="1:11" ht="20.149999999999999" customHeight="1" thickBot="1">
      <c r="A15" s="21" t="s">
        <v>659</v>
      </c>
      <c r="B15" s="38">
        <v>823</v>
      </c>
      <c r="C15" s="719">
        <v>3.4000000000000002E-2</v>
      </c>
      <c r="D15" s="1046">
        <v>214</v>
      </c>
      <c r="E15" s="719">
        <v>8.9999999999999993E-3</v>
      </c>
      <c r="F15" s="1046">
        <v>19739.670928020802</v>
      </c>
      <c r="G15" s="719">
        <v>6.0000000000000001E-3</v>
      </c>
      <c r="H15" s="111" t="s">
        <v>10</v>
      </c>
      <c r="I15" s="110" t="s">
        <v>10</v>
      </c>
      <c r="J15" s="1046">
        <v>13992.2057149792</v>
      </c>
      <c r="K15" s="719">
        <v>0.23200000000000001</v>
      </c>
    </row>
    <row r="16" spans="1:11" ht="20.149999999999999" customHeight="1">
      <c r="A16" s="113" t="s">
        <v>25</v>
      </c>
      <c r="B16" s="1047">
        <v>23908</v>
      </c>
      <c r="C16" s="1642">
        <v>1</v>
      </c>
      <c r="D16" s="1047">
        <v>22679</v>
      </c>
      <c r="E16" s="1642">
        <v>1</v>
      </c>
      <c r="F16" s="1048">
        <v>3224302.7576546851</v>
      </c>
      <c r="G16" s="1642">
        <v>1</v>
      </c>
      <c r="H16" s="1048">
        <v>481535.85253084195</v>
      </c>
      <c r="I16" s="1642">
        <v>1</v>
      </c>
      <c r="J16" s="1638">
        <v>60239.518161166874</v>
      </c>
      <c r="K16" s="1645">
        <v>1</v>
      </c>
    </row>
    <row r="17" spans="1:11" ht="20.149999999999999" customHeight="1">
      <c r="A17" s="1049" t="s">
        <v>660</v>
      </c>
      <c r="B17" s="1050">
        <v>19687</v>
      </c>
      <c r="C17" s="1643">
        <v>0.82299999999999995</v>
      </c>
      <c r="D17" s="1050">
        <v>18781</v>
      </c>
      <c r="E17" s="1643">
        <v>0.82799999999999996</v>
      </c>
      <c r="F17" s="1051">
        <v>2699259.6760218432</v>
      </c>
      <c r="G17" s="1643">
        <v>0.83699999999999997</v>
      </c>
      <c r="H17" s="1051">
        <v>481535.85253084195</v>
      </c>
      <c r="I17" s="1643">
        <v>1</v>
      </c>
      <c r="J17" s="1640" t="s">
        <v>10</v>
      </c>
      <c r="K17" s="1646" t="s">
        <v>10</v>
      </c>
    </row>
    <row r="18" spans="1:11" ht="20.149999999999999" customHeight="1" thickBot="1">
      <c r="A18" s="114" t="s">
        <v>661</v>
      </c>
      <c r="B18" s="1052">
        <v>4221</v>
      </c>
      <c r="C18" s="1644">
        <v>0.17699999999999999</v>
      </c>
      <c r="D18" s="1052">
        <v>3898</v>
      </c>
      <c r="E18" s="1644">
        <v>0.17199999999999999</v>
      </c>
      <c r="F18" s="1053">
        <v>525043.08163284173</v>
      </c>
      <c r="G18" s="1644">
        <v>0.16300000000000001</v>
      </c>
      <c r="H18" s="1054" t="s">
        <v>10</v>
      </c>
      <c r="I18" s="1644" t="s">
        <v>10</v>
      </c>
      <c r="J18" s="1639">
        <v>60239.518161166874</v>
      </c>
      <c r="K18" s="1647">
        <v>1</v>
      </c>
    </row>
    <row r="19" spans="1:11" ht="8.15" customHeight="1">
      <c r="A19" s="5"/>
      <c r="B19" s="1055"/>
      <c r="C19" s="1056"/>
      <c r="D19" s="129"/>
      <c r="E19" s="10"/>
      <c r="F19" s="10"/>
      <c r="G19" s="1037"/>
      <c r="H19" s="10"/>
      <c r="I19" s="1037"/>
      <c r="J19" s="1056"/>
      <c r="K19" s="1037"/>
    </row>
    <row r="20" spans="1:11" s="20" customFormat="1" ht="40" customHeight="1">
      <c r="A20" s="1929" t="s">
        <v>1064</v>
      </c>
      <c r="B20" s="1929"/>
      <c r="C20" s="1929"/>
      <c r="D20" s="1929"/>
      <c r="E20" s="1929"/>
      <c r="F20" s="1929"/>
      <c r="G20" s="1929"/>
      <c r="H20" s="1929"/>
      <c r="I20" s="1929"/>
      <c r="J20" s="1929"/>
      <c r="K20" s="1929"/>
    </row>
    <row r="21" spans="1:11" s="20" customFormat="1" ht="8.15" customHeight="1">
      <c r="A21" s="6"/>
      <c r="B21" s="77"/>
      <c r="C21" s="1037"/>
      <c r="D21" s="124"/>
      <c r="E21" s="11"/>
      <c r="F21" s="1057"/>
      <c r="G21" s="1058"/>
      <c r="H21" s="11"/>
      <c r="I21" s="1037"/>
      <c r="J21" s="1037"/>
      <c r="K21" s="1037"/>
    </row>
    <row r="22" spans="1:11" s="20" customFormat="1" ht="15" customHeight="1">
      <c r="A22" s="15" t="s">
        <v>636</v>
      </c>
      <c r="B22" s="15"/>
      <c r="C22" s="1037"/>
      <c r="D22" s="11"/>
      <c r="E22" s="11"/>
      <c r="F22" s="11"/>
      <c r="G22" s="1037"/>
      <c r="H22" s="11"/>
      <c r="I22" s="1037"/>
      <c r="J22" s="1037"/>
      <c r="K22" s="1037"/>
    </row>
    <row r="23" spans="1:11" s="20" customFormat="1" ht="8.15" customHeight="1">
      <c r="A23" s="15"/>
      <c r="B23" s="15"/>
      <c r="C23" s="1037"/>
      <c r="D23" s="11"/>
      <c r="E23" s="11"/>
      <c r="F23" s="11"/>
      <c r="G23" s="1037"/>
      <c r="H23" s="11"/>
      <c r="I23" s="1037"/>
      <c r="J23" s="1037"/>
      <c r="K23" s="1037"/>
    </row>
    <row r="24" spans="1:11" s="20" customFormat="1" ht="15" customHeight="1">
      <c r="A24" s="24" t="s">
        <v>408</v>
      </c>
    </row>
    <row r="25" spans="1:11" s="20" customFormat="1" ht="15" customHeight="1">
      <c r="A25" s="41" t="s">
        <v>663</v>
      </c>
      <c r="B25" s="15"/>
      <c r="C25" s="1037"/>
      <c r="D25" s="11"/>
      <c r="E25" s="11"/>
      <c r="F25" s="11"/>
      <c r="G25" s="1037"/>
      <c r="H25" s="11"/>
      <c r="I25" s="11"/>
      <c r="J25" s="11"/>
      <c r="K25" s="11"/>
    </row>
  </sheetData>
  <mergeCells count="7">
    <mergeCell ref="A20:K20"/>
    <mergeCell ref="A1:K1"/>
    <mergeCell ref="B2:C2"/>
    <mergeCell ref="D2:E2"/>
    <mergeCell ref="F2:G2"/>
    <mergeCell ref="H2:I2"/>
    <mergeCell ref="J2:K2"/>
  </mergeCells>
  <printOptions horizontalCentered="1"/>
  <pageMargins left="0.7" right="0.7" top="0.75" bottom="0.5" header="0.3" footer="0.3"/>
  <pageSetup scale="89" orientation="landscape" r:id="rId1"/>
  <headerFooter>
    <oddFooter>&amp;R2022 Data Tables Installment</oddFooter>
  </headerFooter>
  <drawing r:id="rId2"/>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B796A6-620F-43A4-89D4-680270909950}">
  <sheetPr>
    <tabColor rgb="FF1F4E78"/>
    <pageSetUpPr fitToPage="1"/>
  </sheetPr>
  <dimension ref="A1:E44"/>
  <sheetViews>
    <sheetView showGridLines="0" zoomScaleNormal="100" zoomScaleSheetLayoutView="100" workbookViewId="0">
      <pane xSplit="1" ySplit="2" topLeftCell="B3" activePane="bottomRight" state="frozen"/>
      <selection activeCell="C9" sqref="C9"/>
      <selection pane="topRight" activeCell="C9" sqref="C9"/>
      <selection pane="bottomLeft" activeCell="C9" sqref="C9"/>
      <selection pane="bottomRight" activeCell="B3" sqref="B3"/>
    </sheetView>
  </sheetViews>
  <sheetFormatPr defaultColWidth="9.1796875" defaultRowHeight="12.5"/>
  <cols>
    <col min="1" max="1" width="13.1796875" style="1" customWidth="1"/>
    <col min="2" max="5" width="17.54296875" style="1" customWidth="1"/>
    <col min="6" max="6" width="14.453125" style="1" bestFit="1" customWidth="1"/>
    <col min="7" max="16384" width="9.1796875" style="1"/>
  </cols>
  <sheetData>
    <row r="1" spans="1:5" ht="85" customHeight="1" thickBot="1">
      <c r="A1" s="2050"/>
      <c r="B1" s="2096"/>
      <c r="C1" s="2096"/>
      <c r="D1" s="2096"/>
      <c r="E1" s="2097"/>
    </row>
    <row r="2" spans="1:5" ht="60" customHeight="1" thickBot="1">
      <c r="A2" s="70" t="s">
        <v>500</v>
      </c>
      <c r="B2" s="797" t="s">
        <v>1072</v>
      </c>
      <c r="C2" s="797" t="s">
        <v>1068</v>
      </c>
      <c r="D2" s="797" t="s">
        <v>1070</v>
      </c>
      <c r="E2" s="1059" t="s">
        <v>1073</v>
      </c>
    </row>
    <row r="3" spans="1:5" ht="20.149999999999999" customHeight="1">
      <c r="A3" s="21">
        <v>1992</v>
      </c>
      <c r="B3" s="1060">
        <v>47.53</v>
      </c>
      <c r="C3" s="1060">
        <v>31.67</v>
      </c>
      <c r="D3" s="1060">
        <v>12.36</v>
      </c>
      <c r="E3" s="1061">
        <v>74</v>
      </c>
    </row>
    <row r="4" spans="1:5" ht="20.149999999999999" customHeight="1">
      <c r="A4" s="46">
        <v>1993</v>
      </c>
      <c r="B4" s="1062">
        <v>59.62</v>
      </c>
      <c r="C4" s="1062">
        <v>31.67</v>
      </c>
      <c r="D4" s="1062">
        <v>13.06</v>
      </c>
      <c r="E4" s="1063">
        <v>84.2</v>
      </c>
    </row>
    <row r="5" spans="1:5" ht="20.149999999999999" customHeight="1">
      <c r="A5" s="21">
        <v>1994</v>
      </c>
      <c r="B5" s="1060">
        <v>75.569999999999993</v>
      </c>
      <c r="C5" s="1060">
        <v>34.11</v>
      </c>
      <c r="D5" s="1060">
        <v>18.23</v>
      </c>
      <c r="E5" s="1061">
        <v>109.3</v>
      </c>
    </row>
    <row r="6" spans="1:5" ht="20.149999999999999" customHeight="1">
      <c r="A6" s="46">
        <v>1995</v>
      </c>
      <c r="B6" s="1062">
        <v>37.28</v>
      </c>
      <c r="C6" s="1062">
        <v>27.89</v>
      </c>
      <c r="D6" s="1062">
        <v>14.56</v>
      </c>
      <c r="E6" s="1063">
        <v>61.7</v>
      </c>
    </row>
    <row r="7" spans="1:5" ht="20.149999999999999" customHeight="1">
      <c r="A7" s="21">
        <v>1996</v>
      </c>
      <c r="B7" s="1060">
        <v>83.07</v>
      </c>
      <c r="C7" s="1060">
        <v>60.67</v>
      </c>
      <c r="D7" s="1060">
        <v>22.47</v>
      </c>
      <c r="E7" s="1061">
        <v>94.5</v>
      </c>
    </row>
    <row r="8" spans="1:5" ht="20.149999999999999" customHeight="1">
      <c r="A8" s="46">
        <v>1997</v>
      </c>
      <c r="B8" s="1062">
        <v>47.91</v>
      </c>
      <c r="C8" s="1062">
        <v>46.78</v>
      </c>
      <c r="D8" s="1062">
        <v>20.73</v>
      </c>
      <c r="E8" s="1063">
        <v>99.6</v>
      </c>
    </row>
    <row r="9" spans="1:5" ht="20.149999999999999" customHeight="1">
      <c r="A9" s="21">
        <v>1998</v>
      </c>
      <c r="B9" s="1060">
        <v>49.24</v>
      </c>
      <c r="C9" s="1060">
        <v>36</v>
      </c>
      <c r="D9" s="1060">
        <v>15.38</v>
      </c>
      <c r="E9" s="1061">
        <v>87.8</v>
      </c>
    </row>
    <row r="10" spans="1:5" ht="20.149999999999999" customHeight="1">
      <c r="A10" s="46">
        <v>1999</v>
      </c>
      <c r="B10" s="1062">
        <v>54.234000000000002</v>
      </c>
      <c r="C10" s="1062">
        <v>32.33</v>
      </c>
      <c r="D10" s="1062">
        <v>17.5</v>
      </c>
      <c r="E10" s="1063">
        <v>104.7</v>
      </c>
    </row>
    <row r="11" spans="1:5" ht="20.149999999999999" customHeight="1">
      <c r="A11" s="21">
        <v>2000</v>
      </c>
      <c r="B11" s="1060">
        <v>6.5670000000000002</v>
      </c>
      <c r="C11" s="1060">
        <v>16.22</v>
      </c>
      <c r="D11" s="1060">
        <v>3.79</v>
      </c>
      <c r="E11" s="1061">
        <v>22.8</v>
      </c>
    </row>
    <row r="12" spans="1:5" ht="20.149999999999999" customHeight="1">
      <c r="A12" s="46">
        <v>2001</v>
      </c>
      <c r="B12" s="1062">
        <v>38.56</v>
      </c>
      <c r="C12" s="1062">
        <v>16.329999999999998</v>
      </c>
      <c r="D12" s="1062">
        <v>9.5399999999999991</v>
      </c>
      <c r="E12" s="1063">
        <v>39.4</v>
      </c>
    </row>
    <row r="13" spans="1:5" ht="20.149999999999999" customHeight="1">
      <c r="A13" s="21">
        <v>2002</v>
      </c>
      <c r="B13" s="1060">
        <v>142.57</v>
      </c>
      <c r="C13" s="1060">
        <v>14.78</v>
      </c>
      <c r="D13" s="1060">
        <v>34.1</v>
      </c>
      <c r="E13" s="1061">
        <v>163.9</v>
      </c>
    </row>
    <row r="14" spans="1:5" ht="20.149999999999999" customHeight="1">
      <c r="A14" s="46">
        <v>2003</v>
      </c>
      <c r="B14" s="1062">
        <v>299</v>
      </c>
      <c r="C14" s="1062">
        <v>33.44</v>
      </c>
      <c r="D14" s="1062">
        <v>83.92</v>
      </c>
      <c r="E14" s="1063">
        <v>419.7</v>
      </c>
    </row>
    <row r="15" spans="1:5" ht="20.149999999999999" customHeight="1">
      <c r="A15" s="21">
        <v>2004</v>
      </c>
      <c r="B15" s="1060">
        <v>321.83</v>
      </c>
      <c r="C15" s="1060">
        <v>89.33</v>
      </c>
      <c r="D15" s="1060">
        <v>95.67</v>
      </c>
      <c r="E15" s="1061">
        <v>452.1</v>
      </c>
    </row>
    <row r="16" spans="1:5" ht="20.149999999999999" customHeight="1">
      <c r="A16" s="46">
        <v>2005</v>
      </c>
      <c r="B16" s="1062">
        <v>282.95</v>
      </c>
      <c r="C16" s="1062">
        <v>87.44</v>
      </c>
      <c r="D16" s="1062">
        <v>108.04</v>
      </c>
      <c r="E16" s="1063">
        <v>431.8</v>
      </c>
    </row>
    <row r="17" spans="1:5" ht="20.149999999999999" customHeight="1">
      <c r="A17" s="21">
        <v>2006</v>
      </c>
      <c r="B17" s="1060">
        <v>185.88</v>
      </c>
      <c r="C17" s="1060">
        <v>61.11</v>
      </c>
      <c r="D17" s="1060">
        <v>73.3</v>
      </c>
      <c r="E17" s="1061">
        <v>313.8</v>
      </c>
    </row>
    <row r="18" spans="1:5" ht="20.149999999999999" customHeight="1">
      <c r="A18" s="46">
        <v>2007</v>
      </c>
      <c r="B18" s="1062">
        <v>114.65</v>
      </c>
      <c r="C18" s="1062">
        <v>39.78</v>
      </c>
      <c r="D18" s="1062">
        <v>65.67</v>
      </c>
      <c r="E18" s="1063">
        <v>225.1</v>
      </c>
    </row>
    <row r="19" spans="1:5" ht="20.149999999999999" customHeight="1">
      <c r="A19" s="21">
        <v>2008</v>
      </c>
      <c r="B19" s="1060">
        <v>84.93</v>
      </c>
      <c r="C19" s="1060">
        <v>26.78</v>
      </c>
      <c r="D19" s="1060">
        <v>46.73</v>
      </c>
      <c r="E19" s="1061">
        <v>150</v>
      </c>
    </row>
    <row r="20" spans="1:5" ht="20.149999999999999" customHeight="1">
      <c r="A20" s="46">
        <v>2009</v>
      </c>
      <c r="B20" s="1062">
        <v>414.16</v>
      </c>
      <c r="C20" s="1062">
        <v>77.33</v>
      </c>
      <c r="D20" s="1062">
        <v>167.86</v>
      </c>
      <c r="E20" s="1063">
        <v>478.9</v>
      </c>
    </row>
    <row r="21" spans="1:5" ht="20.149999999999999" customHeight="1">
      <c r="A21" s="21">
        <v>2010</v>
      </c>
      <c r="B21" s="1060">
        <v>448.95</v>
      </c>
      <c r="C21" s="1060">
        <v>115.9</v>
      </c>
      <c r="D21" s="1060">
        <v>169.74</v>
      </c>
      <c r="E21" s="1061">
        <v>514.05899999999997</v>
      </c>
    </row>
    <row r="22" spans="1:5" ht="20.149999999999999" customHeight="1">
      <c r="A22" s="46">
        <v>2011</v>
      </c>
      <c r="B22" s="1062">
        <v>396.35</v>
      </c>
      <c r="C22" s="1062">
        <v>103.22</v>
      </c>
      <c r="D22" s="1062">
        <v>227.12</v>
      </c>
      <c r="E22" s="1063">
        <v>462.8</v>
      </c>
    </row>
    <row r="23" spans="1:5" ht="20.149999999999999" customHeight="1">
      <c r="A23" s="21">
        <v>2012</v>
      </c>
      <c r="B23" s="1060">
        <v>823.42</v>
      </c>
      <c r="C23" s="1060">
        <v>166.11</v>
      </c>
      <c r="D23" s="1060">
        <v>294.63</v>
      </c>
      <c r="E23" s="1061">
        <v>903.48</v>
      </c>
    </row>
    <row r="24" spans="1:5" ht="20.149999999999999" customHeight="1">
      <c r="A24" s="46">
        <v>2013</v>
      </c>
      <c r="B24" s="1062">
        <v>758.57</v>
      </c>
      <c r="C24" s="1062">
        <v>190.88</v>
      </c>
      <c r="D24" s="1062">
        <v>292.20999999999998</v>
      </c>
      <c r="E24" s="1063">
        <v>831.72</v>
      </c>
    </row>
    <row r="25" spans="1:5" ht="20.149999999999999" customHeight="1">
      <c r="A25" s="21">
        <v>2014</v>
      </c>
      <c r="B25" s="1060">
        <v>399.3</v>
      </c>
      <c r="C25" s="1060">
        <v>161.44999999999999</v>
      </c>
      <c r="D25" s="1060">
        <v>167.11</v>
      </c>
      <c r="E25" s="1061">
        <v>452.94</v>
      </c>
    </row>
    <row r="26" spans="1:5" ht="20.149999999999999" customHeight="1">
      <c r="A26" s="46">
        <v>2015</v>
      </c>
      <c r="B26" s="1062">
        <v>649.16999999999996</v>
      </c>
      <c r="C26" s="1062">
        <v>186.63</v>
      </c>
      <c r="D26" s="1062">
        <v>217.7</v>
      </c>
      <c r="E26" s="1063">
        <v>712.56</v>
      </c>
    </row>
    <row r="27" spans="1:5" ht="20.149999999999999" customHeight="1">
      <c r="A27" s="21">
        <v>2016</v>
      </c>
      <c r="B27" s="1060">
        <v>625.35</v>
      </c>
      <c r="C27" s="1060">
        <v>234.37</v>
      </c>
      <c r="D27" s="1060">
        <v>223.28</v>
      </c>
      <c r="E27" s="1061">
        <v>682.17</v>
      </c>
    </row>
    <row r="28" spans="1:5" ht="20.149999999999999" customHeight="1">
      <c r="A28" s="46">
        <v>2017</v>
      </c>
      <c r="B28" s="1062">
        <v>602.97</v>
      </c>
      <c r="C28" s="1062">
        <v>202.55</v>
      </c>
      <c r="D28" s="1062">
        <v>238.19</v>
      </c>
      <c r="E28" s="1063">
        <v>657.12</v>
      </c>
    </row>
    <row r="29" spans="1:5" ht="20.149999999999999" customHeight="1">
      <c r="A29" s="21">
        <v>2018</v>
      </c>
      <c r="B29" s="1060">
        <v>560.15</v>
      </c>
      <c r="C29" s="1060">
        <v>144.84</v>
      </c>
      <c r="D29" s="1060">
        <v>175.44</v>
      </c>
      <c r="E29" s="1061">
        <v>619.20000000000005</v>
      </c>
    </row>
    <row r="30" spans="1:5" ht="20.149999999999999" customHeight="1">
      <c r="A30" s="46">
        <v>2019</v>
      </c>
      <c r="B30" s="1062">
        <v>492.29</v>
      </c>
      <c r="C30" s="1062">
        <v>144.79</v>
      </c>
      <c r="D30" s="1062">
        <v>154.66999999999999</v>
      </c>
      <c r="E30" s="1063">
        <v>541.62</v>
      </c>
    </row>
    <row r="31" spans="1:5" ht="20.149999999999999" customHeight="1">
      <c r="A31" s="21">
        <v>2020</v>
      </c>
      <c r="B31" s="1060">
        <v>583.08000000000004</v>
      </c>
      <c r="C31" s="1060">
        <v>206.05</v>
      </c>
      <c r="D31" s="1060">
        <v>176.19</v>
      </c>
      <c r="E31" s="1064">
        <v>638.42999999999995</v>
      </c>
    </row>
    <row r="32" spans="1:5" ht="20.149999999999999" customHeight="1">
      <c r="A32" s="46">
        <v>2021</v>
      </c>
      <c r="B32" s="1062">
        <v>481.54</v>
      </c>
      <c r="C32" s="1062">
        <v>147.81</v>
      </c>
      <c r="D32" s="1062">
        <v>105.38</v>
      </c>
      <c r="E32" s="1065">
        <v>533.79</v>
      </c>
    </row>
    <row r="33" spans="1:5" ht="20.149999999999999" customHeight="1" thickBot="1">
      <c r="A33" s="68">
        <v>2022</v>
      </c>
      <c r="B33" s="1066" t="s">
        <v>10</v>
      </c>
      <c r="C33" s="1066">
        <v>120.69</v>
      </c>
      <c r="D33" s="1066">
        <v>52.03</v>
      </c>
      <c r="E33" s="1067" t="s">
        <v>10</v>
      </c>
    </row>
    <row r="34" spans="1:5" ht="8.15" customHeight="1">
      <c r="A34" s="1068"/>
      <c r="B34" s="1069"/>
      <c r="C34" s="1070"/>
      <c r="D34" s="69"/>
      <c r="E34" s="5"/>
    </row>
    <row r="35" spans="1:5" ht="36" customHeight="1">
      <c r="A35" s="1929" t="s">
        <v>662</v>
      </c>
      <c r="B35" s="1929"/>
      <c r="C35" s="1929"/>
      <c r="D35" s="1929"/>
      <c r="E35" s="1929"/>
    </row>
    <row r="36" spans="1:5" ht="15" customHeight="1">
      <c r="A36" s="1929" t="s">
        <v>1066</v>
      </c>
      <c r="B36" s="1929"/>
      <c r="C36" s="1929"/>
      <c r="D36" s="1929"/>
      <c r="E36" s="1929"/>
    </row>
    <row r="37" spans="1:5" ht="15" customHeight="1">
      <c r="A37" s="1929" t="s">
        <v>1067</v>
      </c>
      <c r="B37" s="1929"/>
      <c r="C37" s="1929"/>
      <c r="D37" s="1929"/>
      <c r="E37" s="1929"/>
    </row>
    <row r="38" spans="1:5" ht="26.25" customHeight="1">
      <c r="A38" s="1929" t="s">
        <v>1069</v>
      </c>
      <c r="B38" s="1929"/>
      <c r="C38" s="1929"/>
      <c r="D38" s="1929"/>
      <c r="E38" s="1929"/>
    </row>
    <row r="39" spans="1:5" ht="25.5" customHeight="1">
      <c r="A39" s="1929" t="s">
        <v>1071</v>
      </c>
      <c r="B39" s="1929"/>
      <c r="C39" s="1929"/>
      <c r="D39" s="1929"/>
      <c r="E39" s="1929"/>
    </row>
    <row r="40" spans="1:5" ht="8.15" customHeight="1">
      <c r="A40" s="60"/>
      <c r="B40" s="60"/>
      <c r="C40" s="60"/>
      <c r="D40" s="60"/>
      <c r="E40" s="60"/>
    </row>
    <row r="41" spans="1:5" ht="15" customHeight="1">
      <c r="A41" s="57" t="s">
        <v>664</v>
      </c>
      <c r="B41" s="103"/>
      <c r="C41" s="103"/>
      <c r="D41" s="103"/>
      <c r="E41" s="103"/>
    </row>
    <row r="42" spans="1:5" ht="8.15" customHeight="1">
      <c r="A42" s="59"/>
      <c r="B42" s="59"/>
      <c r="C42" s="59"/>
      <c r="D42" s="59"/>
      <c r="E42" s="59"/>
    </row>
    <row r="43" spans="1:5" ht="15" customHeight="1">
      <c r="A43" s="57" t="s">
        <v>408</v>
      </c>
      <c r="B43" s="103"/>
      <c r="C43" s="103"/>
      <c r="D43" s="103"/>
      <c r="E43" s="103"/>
    </row>
    <row r="44" spans="1:5" ht="26.25" customHeight="1">
      <c r="A44" s="1924" t="s">
        <v>665</v>
      </c>
      <c r="B44" s="1929"/>
      <c r="C44" s="1929"/>
      <c r="D44" s="1929"/>
      <c r="E44" s="1929"/>
    </row>
  </sheetData>
  <mergeCells count="7">
    <mergeCell ref="A44:E44"/>
    <mergeCell ref="A1:E1"/>
    <mergeCell ref="A35:E35"/>
    <mergeCell ref="A37:E37"/>
    <mergeCell ref="A38:E38"/>
    <mergeCell ref="A39:E39"/>
    <mergeCell ref="A36:E36"/>
  </mergeCells>
  <printOptions horizontalCentered="1"/>
  <pageMargins left="0.7" right="0.7" top="0.75" bottom="0.5" header="0.3" footer="0.3"/>
  <pageSetup scale="72" orientation="portrait" r:id="rId1"/>
  <headerFooter>
    <oddFooter>&amp;R2022 Data Tables Installment</oddFooter>
  </headerFooter>
  <drawing r:id="rId2"/>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903B5F-DF95-4006-9410-D089E1886C28}">
  <sheetPr>
    <tabColor rgb="FF1F4E78"/>
    <pageSetUpPr fitToPage="1"/>
  </sheetPr>
  <dimension ref="A1:H36"/>
  <sheetViews>
    <sheetView showGridLines="0" zoomScaleNormal="100" zoomScaleSheetLayoutView="100" workbookViewId="0">
      <pane xSplit="1" ySplit="2" topLeftCell="B3" activePane="bottomRight" state="frozen"/>
      <selection activeCell="C9" sqref="C9"/>
      <selection pane="topRight" activeCell="C9" sqref="C9"/>
      <selection pane="bottomLeft" activeCell="C9" sqref="C9"/>
      <selection pane="bottomRight" activeCell="B3" sqref="B3"/>
    </sheetView>
  </sheetViews>
  <sheetFormatPr defaultColWidth="9.1796875" defaultRowHeight="12.5"/>
  <cols>
    <col min="1" max="1" width="45.7265625" style="1" customWidth="1"/>
    <col min="2" max="2" width="13.54296875" style="1" customWidth="1"/>
    <col min="3" max="3" width="14.54296875" style="1" customWidth="1"/>
    <col min="4" max="4" width="10.26953125" style="30" customWidth="1"/>
    <col min="5" max="5" width="13.54296875" style="1" customWidth="1"/>
    <col min="6" max="6" width="10.26953125" style="30" customWidth="1"/>
    <col min="7" max="7" width="13.54296875" style="1" customWidth="1"/>
    <col min="8" max="8" width="10.26953125" style="13" customWidth="1"/>
    <col min="9" max="9" width="10.7265625" style="1" bestFit="1" customWidth="1"/>
    <col min="10" max="10" width="12.54296875" style="1" customWidth="1"/>
    <col min="11" max="16384" width="9.1796875" style="1"/>
  </cols>
  <sheetData>
    <row r="1" spans="1:8" ht="85" customHeight="1" thickBot="1">
      <c r="A1" s="1911"/>
      <c r="B1" s="2067"/>
      <c r="C1" s="2067"/>
      <c r="D1" s="2067"/>
      <c r="E1" s="2067"/>
      <c r="F1" s="2067"/>
      <c r="G1" s="2067"/>
      <c r="H1" s="2068"/>
    </row>
    <row r="2" spans="1:8" ht="42.75" customHeight="1" thickBot="1">
      <c r="A2" s="70" t="s">
        <v>15</v>
      </c>
      <c r="B2" s="798" t="s">
        <v>666</v>
      </c>
      <c r="C2" s="2105" t="s">
        <v>631</v>
      </c>
      <c r="D2" s="2041"/>
      <c r="E2" s="2041" t="s">
        <v>667</v>
      </c>
      <c r="F2" s="2041"/>
      <c r="G2" s="2041" t="s">
        <v>646</v>
      </c>
      <c r="H2" s="2107"/>
    </row>
    <row r="3" spans="1:8" s="5" customFormat="1" ht="20.149999999999999" customHeight="1">
      <c r="A3" s="48" t="s">
        <v>33</v>
      </c>
      <c r="B3" s="1071">
        <v>0.80300000000000005</v>
      </c>
      <c r="C3" s="1072">
        <v>43582.44</v>
      </c>
      <c r="D3" s="1073">
        <v>1.4E-2</v>
      </c>
      <c r="E3" s="1074">
        <v>8912.01</v>
      </c>
      <c r="F3" s="1075">
        <v>1.9E-2</v>
      </c>
      <c r="G3" s="1074">
        <v>304.52999999999997</v>
      </c>
      <c r="H3" s="1076">
        <v>5.0000000000000001E-3</v>
      </c>
    </row>
    <row r="4" spans="1:8" s="5" customFormat="1" ht="20.149999999999999" customHeight="1">
      <c r="A4" s="48" t="s">
        <v>27</v>
      </c>
      <c r="B4" s="1071">
        <v>0.872</v>
      </c>
      <c r="C4" s="1077">
        <v>1369201.6</v>
      </c>
      <c r="D4" s="1073">
        <v>0.42499999999999999</v>
      </c>
      <c r="E4" s="1078">
        <v>194255.35999999999</v>
      </c>
      <c r="F4" s="1073">
        <v>0.40300000000000002</v>
      </c>
      <c r="G4" s="1078">
        <v>18834.099999999999</v>
      </c>
      <c r="H4" s="1076">
        <v>0.313</v>
      </c>
    </row>
    <row r="5" spans="1:8" s="103" customFormat="1" ht="20.149999999999999" customHeight="1">
      <c r="A5" s="49" t="s">
        <v>576</v>
      </c>
      <c r="B5" s="1079">
        <v>0.85099999999999998</v>
      </c>
      <c r="C5" s="36">
        <v>201743.86</v>
      </c>
      <c r="D5" s="23">
        <v>6.3E-2</v>
      </c>
      <c r="E5" s="1045">
        <v>31783.4</v>
      </c>
      <c r="F5" s="23">
        <v>6.6000000000000003E-2</v>
      </c>
      <c r="G5" s="1045">
        <v>1801.92</v>
      </c>
      <c r="H5" s="1080">
        <v>0.03</v>
      </c>
    </row>
    <row r="6" spans="1:8" s="103" customFormat="1" ht="20.149999999999999" customHeight="1">
      <c r="A6" s="49" t="s">
        <v>577</v>
      </c>
      <c r="B6" s="1079">
        <v>0.92300000000000004</v>
      </c>
      <c r="C6" s="36">
        <v>73747.199999999997</v>
      </c>
      <c r="D6" s="23">
        <v>2.3E-2</v>
      </c>
      <c r="E6" s="1045">
        <v>11081.36</v>
      </c>
      <c r="F6" s="23">
        <v>2.3E-2</v>
      </c>
      <c r="G6" s="1045">
        <v>5436.51</v>
      </c>
      <c r="H6" s="1080">
        <v>0.09</v>
      </c>
    </row>
    <row r="7" spans="1:8" s="103" customFormat="1" ht="20.149999999999999" customHeight="1">
      <c r="A7" s="49" t="s">
        <v>578</v>
      </c>
      <c r="B7" s="1079">
        <v>0.80100000000000005</v>
      </c>
      <c r="C7" s="36">
        <v>132910.63</v>
      </c>
      <c r="D7" s="23">
        <v>4.1000000000000002E-2</v>
      </c>
      <c r="E7" s="1045">
        <v>27091.84</v>
      </c>
      <c r="F7" s="23">
        <v>5.6000000000000001E-2</v>
      </c>
      <c r="G7" s="1045">
        <v>696.96</v>
      </c>
      <c r="H7" s="1080">
        <v>1.2E-2</v>
      </c>
    </row>
    <row r="8" spans="1:8" s="103" customFormat="1" ht="20.149999999999999" customHeight="1">
      <c r="A8" s="49" t="s">
        <v>579</v>
      </c>
      <c r="B8" s="1079">
        <v>0.85</v>
      </c>
      <c r="C8" s="36">
        <v>27356.74</v>
      </c>
      <c r="D8" s="23">
        <v>8.0000000000000002E-3</v>
      </c>
      <c r="E8" s="1045">
        <v>4379.3599999999997</v>
      </c>
      <c r="F8" s="23">
        <v>8.9999999999999993E-3</v>
      </c>
      <c r="G8" s="1045">
        <v>272.92</v>
      </c>
      <c r="H8" s="1080">
        <v>5.0000000000000001E-3</v>
      </c>
    </row>
    <row r="9" spans="1:8" s="103" customFormat="1" ht="20.149999999999999" customHeight="1">
      <c r="A9" s="49" t="s">
        <v>211</v>
      </c>
      <c r="B9" s="1079">
        <v>0.91100000000000003</v>
      </c>
      <c r="C9" s="36">
        <v>110031.54</v>
      </c>
      <c r="D9" s="23">
        <v>3.4000000000000002E-2</v>
      </c>
      <c r="E9" s="1045">
        <v>11082.85</v>
      </c>
      <c r="F9" s="23">
        <v>2.3E-2</v>
      </c>
      <c r="G9" s="1045">
        <v>1342.86</v>
      </c>
      <c r="H9" s="1080">
        <v>2.1999999999999999E-2</v>
      </c>
    </row>
    <row r="10" spans="1:8" s="103" customFormat="1" ht="20.149999999999999" customHeight="1">
      <c r="A10" s="49" t="s">
        <v>581</v>
      </c>
      <c r="B10" s="1079">
        <v>0.94</v>
      </c>
      <c r="C10" s="36">
        <v>74036.210000000006</v>
      </c>
      <c r="D10" s="23">
        <v>2.3E-2</v>
      </c>
      <c r="E10" s="1045">
        <v>7958.9</v>
      </c>
      <c r="F10" s="23">
        <v>1.7000000000000001E-2</v>
      </c>
      <c r="G10" s="1045">
        <v>3549.42</v>
      </c>
      <c r="H10" s="1080">
        <v>5.8999999999999997E-2</v>
      </c>
    </row>
    <row r="11" spans="1:8" s="103" customFormat="1" ht="20.149999999999999" customHeight="1">
      <c r="A11" s="49" t="s">
        <v>582</v>
      </c>
      <c r="B11" s="1079">
        <v>0.89800000000000002</v>
      </c>
      <c r="C11" s="36">
        <v>175992.16</v>
      </c>
      <c r="D11" s="23">
        <v>5.5E-2</v>
      </c>
      <c r="E11" s="1045">
        <v>19656.75</v>
      </c>
      <c r="F11" s="23">
        <v>4.1000000000000002E-2</v>
      </c>
      <c r="G11" s="1045">
        <v>1700.81</v>
      </c>
      <c r="H11" s="1080">
        <v>2.8000000000000001E-2</v>
      </c>
    </row>
    <row r="12" spans="1:8" s="103" customFormat="1" ht="20.149999999999999" customHeight="1">
      <c r="A12" s="49" t="s">
        <v>583</v>
      </c>
      <c r="B12" s="1079">
        <v>0.88100000000000001</v>
      </c>
      <c r="C12" s="36">
        <v>29814.42</v>
      </c>
      <c r="D12" s="23">
        <v>8.9999999999999993E-3</v>
      </c>
      <c r="E12" s="1045">
        <v>3637.35</v>
      </c>
      <c r="F12" s="23">
        <v>8.0000000000000002E-3</v>
      </c>
      <c r="G12" s="1045">
        <v>95.84</v>
      </c>
      <c r="H12" s="1080">
        <v>2E-3</v>
      </c>
    </row>
    <row r="13" spans="1:8" s="103" customFormat="1" ht="20.149999999999999" customHeight="1">
      <c r="A13" s="49" t="s">
        <v>584</v>
      </c>
      <c r="B13" s="1079">
        <v>0.877</v>
      </c>
      <c r="C13" s="36">
        <v>79668.86</v>
      </c>
      <c r="D13" s="23">
        <v>2.5000000000000001E-2</v>
      </c>
      <c r="E13" s="1045">
        <v>9925.01</v>
      </c>
      <c r="F13" s="23">
        <v>2.1000000000000001E-2</v>
      </c>
      <c r="G13" s="1045">
        <v>124.82</v>
      </c>
      <c r="H13" s="1080">
        <v>2E-3</v>
      </c>
    </row>
    <row r="14" spans="1:8" s="103" customFormat="1" ht="20.149999999999999" customHeight="1">
      <c r="A14" s="49" t="s">
        <v>585</v>
      </c>
      <c r="B14" s="1079">
        <v>0.80500000000000005</v>
      </c>
      <c r="C14" s="36">
        <v>35782.769999999997</v>
      </c>
      <c r="D14" s="23">
        <v>1.0999999999999999E-2</v>
      </c>
      <c r="E14" s="1045">
        <v>7200.37</v>
      </c>
      <c r="F14" s="23">
        <v>1.4999999999999999E-2</v>
      </c>
      <c r="G14" s="1045">
        <v>220.63</v>
      </c>
      <c r="H14" s="1080">
        <v>4.0000000000000001E-3</v>
      </c>
    </row>
    <row r="15" spans="1:8" s="103" customFormat="1" ht="20.149999999999999" customHeight="1">
      <c r="A15" s="49" t="s">
        <v>586</v>
      </c>
      <c r="B15" s="1079">
        <v>0.86699999999999999</v>
      </c>
      <c r="C15" s="36">
        <v>428117.21</v>
      </c>
      <c r="D15" s="23">
        <v>0.13300000000000001</v>
      </c>
      <c r="E15" s="1045">
        <v>60458.16</v>
      </c>
      <c r="F15" s="23">
        <v>0.126</v>
      </c>
      <c r="G15" s="1045">
        <v>3591.41</v>
      </c>
      <c r="H15" s="1080">
        <v>0.06</v>
      </c>
    </row>
    <row r="16" spans="1:8" s="5" customFormat="1" ht="20.149999999999999" customHeight="1">
      <c r="A16" s="48" t="s">
        <v>28</v>
      </c>
      <c r="B16" s="1071">
        <v>0.83199999999999996</v>
      </c>
      <c r="C16" s="1077">
        <v>403731.01</v>
      </c>
      <c r="D16" s="1073">
        <v>0.125</v>
      </c>
      <c r="E16" s="1078">
        <v>72669.600000000006</v>
      </c>
      <c r="F16" s="1073">
        <v>0.151</v>
      </c>
      <c r="G16" s="1078">
        <v>4654.6400000000003</v>
      </c>
      <c r="H16" s="1076">
        <v>7.6999999999999999E-2</v>
      </c>
    </row>
    <row r="17" spans="1:8" s="103" customFormat="1" ht="20.149999999999999" customHeight="1">
      <c r="A17" s="49" t="s">
        <v>587</v>
      </c>
      <c r="B17" s="1079">
        <v>0.73599999999999999</v>
      </c>
      <c r="C17" s="36">
        <v>95858.72</v>
      </c>
      <c r="D17" s="23">
        <v>0.03</v>
      </c>
      <c r="E17" s="1045">
        <v>25377.64</v>
      </c>
      <c r="F17" s="23">
        <v>5.2999999999999999E-2</v>
      </c>
      <c r="G17" s="1045">
        <v>46.21</v>
      </c>
      <c r="H17" s="1080">
        <v>1E-3</v>
      </c>
    </row>
    <row r="18" spans="1:8" s="103" customFormat="1" ht="20.149999999999999" customHeight="1">
      <c r="A18" s="49" t="s">
        <v>588</v>
      </c>
      <c r="B18" s="1079">
        <v>0.86499999999999999</v>
      </c>
      <c r="C18" s="36">
        <v>42763.08</v>
      </c>
      <c r="D18" s="23">
        <v>1.2999999999999999E-2</v>
      </c>
      <c r="E18" s="1045">
        <v>6660.24</v>
      </c>
      <c r="F18" s="23">
        <v>1.4E-2</v>
      </c>
      <c r="G18" s="1045">
        <v>876.99</v>
      </c>
      <c r="H18" s="1080">
        <v>1.4999999999999999E-2</v>
      </c>
    </row>
    <row r="19" spans="1:8" s="103" customFormat="1" ht="20.149999999999999" customHeight="1">
      <c r="A19" s="49" t="s">
        <v>589</v>
      </c>
      <c r="B19" s="1079">
        <v>0.86099999999999999</v>
      </c>
      <c r="C19" s="36">
        <v>265109.2</v>
      </c>
      <c r="D19" s="23">
        <v>8.2000000000000003E-2</v>
      </c>
      <c r="E19" s="1045">
        <v>40631.71</v>
      </c>
      <c r="F19" s="23">
        <v>8.4000000000000005E-2</v>
      </c>
      <c r="G19" s="1045">
        <v>3731.44</v>
      </c>
      <c r="H19" s="1080">
        <v>6.2E-2</v>
      </c>
    </row>
    <row r="20" spans="1:8" s="5" customFormat="1" ht="20.149999999999999" customHeight="1">
      <c r="A20" s="48" t="s">
        <v>29</v>
      </c>
      <c r="B20" s="1071">
        <v>0.81599999999999995</v>
      </c>
      <c r="C20" s="1077">
        <v>183719.83</v>
      </c>
      <c r="D20" s="1073">
        <v>5.7000000000000002E-2</v>
      </c>
      <c r="E20" s="1078">
        <v>34040.86</v>
      </c>
      <c r="F20" s="1073">
        <v>7.0999999999999994E-2</v>
      </c>
      <c r="G20" s="1078">
        <v>199.33</v>
      </c>
      <c r="H20" s="1076">
        <v>3.0000000000000001E-3</v>
      </c>
    </row>
    <row r="21" spans="1:8" s="5" customFormat="1" ht="20.149999999999999" customHeight="1">
      <c r="A21" s="48" t="s">
        <v>30</v>
      </c>
      <c r="B21" s="1071">
        <v>0.85499999999999998</v>
      </c>
      <c r="C21" s="1077">
        <v>53564.04</v>
      </c>
      <c r="D21" s="1073">
        <v>1.7000000000000001E-2</v>
      </c>
      <c r="E21" s="1078">
        <v>8472.14</v>
      </c>
      <c r="F21" s="1073">
        <v>1.7999999999999999E-2</v>
      </c>
      <c r="G21" s="1078">
        <v>686.73</v>
      </c>
      <c r="H21" s="1076">
        <v>1.0999999999999999E-2</v>
      </c>
    </row>
    <row r="22" spans="1:8" s="5" customFormat="1" ht="20.149999999999999" customHeight="1">
      <c r="A22" s="48" t="s">
        <v>31</v>
      </c>
      <c r="B22" s="1071">
        <v>0.85599999999999998</v>
      </c>
      <c r="C22" s="1077">
        <v>39823.5</v>
      </c>
      <c r="D22" s="1073">
        <v>1.2E-2</v>
      </c>
      <c r="E22" s="1078">
        <v>6021.7</v>
      </c>
      <c r="F22" s="1073">
        <v>1.2999999999999999E-2</v>
      </c>
      <c r="G22" s="1078">
        <v>272.39999999999998</v>
      </c>
      <c r="H22" s="1076">
        <v>5.0000000000000001E-3</v>
      </c>
    </row>
    <row r="23" spans="1:8" s="5" customFormat="1" ht="20.149999999999999" customHeight="1">
      <c r="A23" s="48" t="s">
        <v>46</v>
      </c>
      <c r="B23" s="1071">
        <v>0.95699999999999996</v>
      </c>
      <c r="C23" s="1077">
        <v>448246.21</v>
      </c>
      <c r="D23" s="1073">
        <v>0.13900000000000001</v>
      </c>
      <c r="E23" s="1078">
        <v>39665.440000000002</v>
      </c>
      <c r="F23" s="1073">
        <v>8.2000000000000003E-2</v>
      </c>
      <c r="G23" s="1078">
        <v>20307.84</v>
      </c>
      <c r="H23" s="1076">
        <v>0.33700000000000002</v>
      </c>
    </row>
    <row r="24" spans="1:8" s="5" customFormat="1" ht="20.149999999999999" customHeight="1">
      <c r="A24" s="48" t="s">
        <v>32</v>
      </c>
      <c r="B24" s="1071">
        <v>0.85099999999999998</v>
      </c>
      <c r="C24" s="1077">
        <v>657342.96</v>
      </c>
      <c r="D24" s="1073">
        <v>0.20399999999999999</v>
      </c>
      <c r="E24" s="1078">
        <v>112687.22</v>
      </c>
      <c r="F24" s="1073">
        <v>0.23400000000000001</v>
      </c>
      <c r="G24" s="1078">
        <v>14462.5</v>
      </c>
      <c r="H24" s="1076">
        <v>0.24</v>
      </c>
    </row>
    <row r="25" spans="1:8" s="103" customFormat="1" ht="20.149999999999999" customHeight="1">
      <c r="A25" s="49" t="s">
        <v>591</v>
      </c>
      <c r="B25" s="1079">
        <v>0.82799999999999996</v>
      </c>
      <c r="C25" s="36">
        <v>270961.40999999997</v>
      </c>
      <c r="D25" s="23">
        <v>8.4000000000000005E-2</v>
      </c>
      <c r="E25" s="1045">
        <v>53143.68</v>
      </c>
      <c r="F25" s="23">
        <v>0.11</v>
      </c>
      <c r="G25" s="1045">
        <v>6426.4</v>
      </c>
      <c r="H25" s="1080">
        <v>0.107</v>
      </c>
    </row>
    <row r="26" spans="1:8" s="103" customFormat="1" ht="20.149999999999999" customHeight="1">
      <c r="A26" s="49" t="s">
        <v>592</v>
      </c>
      <c r="B26" s="1079">
        <v>0.86699999999999999</v>
      </c>
      <c r="C26" s="36">
        <v>386381.55</v>
      </c>
      <c r="D26" s="23">
        <v>0.12</v>
      </c>
      <c r="E26" s="1045">
        <v>59543.53</v>
      </c>
      <c r="F26" s="23">
        <v>0.124</v>
      </c>
      <c r="G26" s="1045">
        <v>8036.09</v>
      </c>
      <c r="H26" s="1080">
        <v>0.13300000000000001</v>
      </c>
    </row>
    <row r="27" spans="1:8" s="5" customFormat="1" ht="20.149999999999999" customHeight="1" thickBot="1">
      <c r="A27" s="48" t="s">
        <v>34</v>
      </c>
      <c r="B27" s="1081">
        <v>0.82899999999999996</v>
      </c>
      <c r="C27" s="1082">
        <v>25091.16</v>
      </c>
      <c r="D27" s="1083">
        <v>8.0000000000000002E-3</v>
      </c>
      <c r="E27" s="1084">
        <v>4811.53</v>
      </c>
      <c r="F27" s="1083">
        <v>0.01</v>
      </c>
      <c r="G27" s="1078">
        <v>517.44000000000005</v>
      </c>
      <c r="H27" s="1076">
        <v>8.9999999999999993E-3</v>
      </c>
    </row>
    <row r="28" spans="1:8" s="5" customFormat="1" ht="20.149999999999999" customHeight="1" thickBot="1">
      <c r="A28" s="76" t="s">
        <v>593</v>
      </c>
      <c r="B28" s="1648">
        <v>0.86899999999999999</v>
      </c>
      <c r="C28" s="1085">
        <v>3224302.76</v>
      </c>
      <c r="D28" s="1086">
        <v>1</v>
      </c>
      <c r="E28" s="1085">
        <v>481535.85</v>
      </c>
      <c r="F28" s="1086">
        <v>1</v>
      </c>
      <c r="G28" s="1085">
        <v>60239.519999999997</v>
      </c>
      <c r="H28" s="1087">
        <v>1</v>
      </c>
    </row>
    <row r="29" spans="1:8" ht="8.15" customHeight="1">
      <c r="A29" s="5"/>
      <c r="B29" s="1088"/>
      <c r="C29" s="33"/>
      <c r="D29" s="1089"/>
      <c r="E29" s="33"/>
      <c r="F29" s="1089"/>
      <c r="G29" s="33"/>
      <c r="H29" s="871"/>
    </row>
    <row r="30" spans="1:8" ht="40" customHeight="1">
      <c r="A30" s="1929" t="s">
        <v>1065</v>
      </c>
      <c r="B30" s="1929"/>
      <c r="C30" s="1929"/>
      <c r="D30" s="1929"/>
      <c r="E30" s="1929"/>
      <c r="F30" s="1929"/>
      <c r="G30" s="1929"/>
      <c r="H30" s="1929"/>
    </row>
    <row r="31" spans="1:8" ht="8.15" customHeight="1">
      <c r="B31" s="40"/>
      <c r="C31" s="8"/>
      <c r="D31" s="8"/>
      <c r="E31" s="8"/>
      <c r="F31" s="8"/>
      <c r="G31" s="8"/>
      <c r="H31" s="8"/>
    </row>
    <row r="32" spans="1:8" ht="15" customHeight="1">
      <c r="A32" s="15" t="s">
        <v>636</v>
      </c>
      <c r="D32" s="1"/>
      <c r="F32" s="1"/>
      <c r="H32" s="1"/>
    </row>
    <row r="33" spans="1:8" ht="8.15" customHeight="1">
      <c r="A33" s="15"/>
      <c r="D33" s="1"/>
      <c r="F33" s="1"/>
      <c r="H33" s="1"/>
    </row>
    <row r="34" spans="1:8" ht="15" customHeight="1">
      <c r="A34" s="15" t="s">
        <v>21</v>
      </c>
      <c r="D34" s="1"/>
      <c r="F34" s="1"/>
      <c r="H34" s="1"/>
    </row>
    <row r="35" spans="1:8" ht="15" customHeight="1">
      <c r="A35" s="41" t="s">
        <v>493</v>
      </c>
      <c r="B35" s="40"/>
      <c r="C35" s="56"/>
      <c r="D35" s="56"/>
      <c r="E35" s="40"/>
      <c r="F35" s="56"/>
      <c r="G35" s="56"/>
      <c r="H35" s="51"/>
    </row>
    <row r="36" spans="1:8" s="5" customFormat="1" ht="15" customHeight="1">
      <c r="A36" s="41" t="s">
        <v>668</v>
      </c>
      <c r="B36" s="51"/>
      <c r="C36" s="51"/>
      <c r="D36" s="51"/>
      <c r="E36" s="51"/>
      <c r="F36" s="51"/>
      <c r="G36" s="51"/>
      <c r="H36" s="56"/>
    </row>
  </sheetData>
  <mergeCells count="5">
    <mergeCell ref="A1:H1"/>
    <mergeCell ref="C2:D2"/>
    <mergeCell ref="E2:F2"/>
    <mergeCell ref="G2:H2"/>
    <mergeCell ref="A30:H30"/>
  </mergeCells>
  <printOptions horizontalCentered="1"/>
  <pageMargins left="0.7" right="0.7" top="0.75" bottom="0.5" header="0.3" footer="0.3"/>
  <pageSetup scale="66" orientation="landscape" r:id="rId1"/>
  <headerFooter>
    <oddFooter>&amp;R2022 Data Tables Installment</oddFooter>
  </headerFooter>
  <drawing r:id="rId2"/>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4A017D-FF7A-4A75-B827-EC490948B070}">
  <sheetPr>
    <tabColor rgb="FF1F4E78"/>
  </sheetPr>
  <dimension ref="A1:K74"/>
  <sheetViews>
    <sheetView showGridLines="0" view="pageBreakPreview" zoomScaleNormal="100" zoomScaleSheetLayoutView="100" workbookViewId="0">
      <pane xSplit="1" ySplit="3" topLeftCell="B4" activePane="bottomRight" state="frozen"/>
      <selection activeCell="C9" sqref="C9"/>
      <selection pane="topRight" activeCell="C9" sqref="C9"/>
      <selection pane="bottomLeft" activeCell="C9" sqref="C9"/>
      <selection pane="bottomRight" activeCell="B4" sqref="B4"/>
    </sheetView>
  </sheetViews>
  <sheetFormatPr defaultColWidth="9.1796875" defaultRowHeight="13"/>
  <cols>
    <col min="1" max="1" width="25.81640625" style="5" customWidth="1"/>
    <col min="2" max="9" width="14.54296875" style="5" customWidth="1"/>
    <col min="10" max="10" width="9.1796875" style="1" customWidth="1"/>
    <col min="11" max="16384" width="9.1796875" style="1"/>
  </cols>
  <sheetData>
    <row r="1" spans="1:11" ht="85" customHeight="1" thickBot="1">
      <c r="A1" s="1911"/>
      <c r="B1" s="2067"/>
      <c r="C1" s="2067"/>
      <c r="D1" s="2067"/>
      <c r="E1" s="2067"/>
      <c r="F1" s="2067"/>
      <c r="G1" s="2067"/>
      <c r="H1" s="2067"/>
      <c r="I1" s="2068"/>
    </row>
    <row r="2" spans="1:11" ht="20.149999999999999" customHeight="1">
      <c r="A2" s="1999" t="s">
        <v>669</v>
      </c>
      <c r="B2" s="2108" t="s">
        <v>661</v>
      </c>
      <c r="C2" s="2109"/>
      <c r="D2" s="2110"/>
      <c r="E2" s="2108" t="s">
        <v>660</v>
      </c>
      <c r="F2" s="2109"/>
      <c r="G2" s="2110"/>
      <c r="H2" s="2111" t="s">
        <v>25</v>
      </c>
      <c r="I2" s="2112"/>
    </row>
    <row r="3" spans="1:11" ht="33" customHeight="1" thickBot="1">
      <c r="A3" s="1976"/>
      <c r="B3" s="131" t="s">
        <v>23</v>
      </c>
      <c r="C3" s="72" t="s">
        <v>670</v>
      </c>
      <c r="D3" s="132" t="s">
        <v>671</v>
      </c>
      <c r="E3" s="131" t="s">
        <v>23</v>
      </c>
      <c r="F3" s="72" t="s">
        <v>670</v>
      </c>
      <c r="G3" s="132" t="s">
        <v>672</v>
      </c>
      <c r="H3" s="72" t="s">
        <v>23</v>
      </c>
      <c r="I3" s="793" t="s">
        <v>670</v>
      </c>
    </row>
    <row r="4" spans="1:11" ht="18" customHeight="1">
      <c r="A4" s="48" t="s">
        <v>673</v>
      </c>
      <c r="B4" s="1592">
        <v>42033.69</v>
      </c>
      <c r="C4" s="1585">
        <v>37777.410000000003</v>
      </c>
      <c r="D4" s="1650">
        <v>4256.28</v>
      </c>
      <c r="E4" s="1592">
        <v>172028.64</v>
      </c>
      <c r="F4" s="1585">
        <v>207873.64</v>
      </c>
      <c r="G4" s="1650">
        <v>35845</v>
      </c>
      <c r="H4" s="1585">
        <v>214062.33</v>
      </c>
      <c r="I4" s="1579">
        <v>245651.06</v>
      </c>
      <c r="K4" s="147"/>
    </row>
    <row r="5" spans="1:11" ht="18" customHeight="1">
      <c r="A5" s="49" t="s">
        <v>674</v>
      </c>
      <c r="B5" s="1593">
        <v>5672.98</v>
      </c>
      <c r="C5" s="1586">
        <v>5350.3</v>
      </c>
      <c r="D5" s="1651">
        <v>322.68</v>
      </c>
      <c r="E5" s="1593">
        <v>45966.12</v>
      </c>
      <c r="F5" s="1586">
        <v>57110.8</v>
      </c>
      <c r="G5" s="1651">
        <v>11144.68</v>
      </c>
      <c r="H5" s="1586">
        <v>51639.1</v>
      </c>
      <c r="I5" s="436">
        <v>62461.1</v>
      </c>
      <c r="K5" s="147"/>
    </row>
    <row r="6" spans="1:11" ht="18" customHeight="1">
      <c r="A6" s="49" t="s">
        <v>675</v>
      </c>
      <c r="B6" s="1593">
        <v>228.72</v>
      </c>
      <c r="C6" s="1586">
        <v>162.97999999999999</v>
      </c>
      <c r="D6" s="1651">
        <v>65.739999999999995</v>
      </c>
      <c r="E6" s="1593">
        <v>5548.74</v>
      </c>
      <c r="F6" s="1586">
        <v>7105.72</v>
      </c>
      <c r="G6" s="1651">
        <v>1556.97</v>
      </c>
      <c r="H6" s="1586">
        <v>5777.46</v>
      </c>
      <c r="I6" s="436">
        <v>7268.69</v>
      </c>
      <c r="K6" s="147"/>
    </row>
    <row r="7" spans="1:11" ht="18" customHeight="1">
      <c r="A7" s="49" t="s">
        <v>676</v>
      </c>
      <c r="B7" s="1593">
        <v>6928.73</v>
      </c>
      <c r="C7" s="1586">
        <v>6263.96</v>
      </c>
      <c r="D7" s="1651">
        <v>664.77</v>
      </c>
      <c r="E7" s="1593">
        <v>106261.96</v>
      </c>
      <c r="F7" s="1586">
        <v>126622.91</v>
      </c>
      <c r="G7" s="1651">
        <v>20360.95</v>
      </c>
      <c r="H7" s="1586">
        <v>113190.69</v>
      </c>
      <c r="I7" s="436">
        <v>132886.87</v>
      </c>
      <c r="K7" s="147"/>
    </row>
    <row r="8" spans="1:11" ht="18" customHeight="1">
      <c r="A8" s="49" t="s">
        <v>677</v>
      </c>
      <c r="B8" s="1593">
        <v>312.48</v>
      </c>
      <c r="C8" s="1586">
        <v>278.3</v>
      </c>
      <c r="D8" s="1651">
        <v>34.17</v>
      </c>
      <c r="E8" s="1593">
        <v>3313.67</v>
      </c>
      <c r="F8" s="1586">
        <v>4458.1499999999996</v>
      </c>
      <c r="G8" s="1651">
        <v>1144.48</v>
      </c>
      <c r="H8" s="1586">
        <v>3626.15</v>
      </c>
      <c r="I8" s="436">
        <v>4736.46</v>
      </c>
      <c r="K8" s="147"/>
    </row>
    <row r="9" spans="1:11" ht="18" customHeight="1">
      <c r="A9" s="49" t="s">
        <v>678</v>
      </c>
      <c r="B9" s="1593">
        <v>28682.55</v>
      </c>
      <c r="C9" s="1586">
        <v>25527.51</v>
      </c>
      <c r="D9" s="1651">
        <v>3155.04</v>
      </c>
      <c r="E9" s="1593">
        <v>9681.58</v>
      </c>
      <c r="F9" s="1586">
        <v>11122.82</v>
      </c>
      <c r="G9" s="1651">
        <v>1441.24</v>
      </c>
      <c r="H9" s="1586">
        <v>38364.129999999997</v>
      </c>
      <c r="I9" s="436">
        <v>36650.33</v>
      </c>
      <c r="K9" s="147"/>
    </row>
    <row r="10" spans="1:11" ht="18" customHeight="1">
      <c r="A10" s="49" t="s">
        <v>679</v>
      </c>
      <c r="B10" s="1593">
        <v>208.23</v>
      </c>
      <c r="C10" s="1586">
        <v>194.36</v>
      </c>
      <c r="D10" s="1651">
        <v>13.87</v>
      </c>
      <c r="E10" s="1593">
        <v>1256.57</v>
      </c>
      <c r="F10" s="1586">
        <v>1453.25</v>
      </c>
      <c r="G10" s="1651">
        <v>196.68</v>
      </c>
      <c r="H10" s="1586">
        <v>1464.8</v>
      </c>
      <c r="I10" s="436">
        <v>1647.61</v>
      </c>
      <c r="K10" s="147"/>
    </row>
    <row r="11" spans="1:11" ht="18" customHeight="1">
      <c r="A11" s="48" t="s">
        <v>680</v>
      </c>
      <c r="B11" s="1592">
        <v>232804.67</v>
      </c>
      <c r="C11" s="1585">
        <v>212896.72</v>
      </c>
      <c r="D11" s="1650">
        <v>19907.95</v>
      </c>
      <c r="E11" s="1592">
        <v>704008.5</v>
      </c>
      <c r="F11" s="1585">
        <v>870235.48</v>
      </c>
      <c r="G11" s="1650">
        <v>166226.98000000001</v>
      </c>
      <c r="H11" s="1585">
        <v>936813.17</v>
      </c>
      <c r="I11" s="1579">
        <v>1083132.2</v>
      </c>
      <c r="K11" s="147"/>
    </row>
    <row r="12" spans="1:11" ht="18" customHeight="1">
      <c r="A12" s="49" t="s">
        <v>681</v>
      </c>
      <c r="B12" s="1593">
        <v>58.51</v>
      </c>
      <c r="C12" s="1586">
        <v>53.36</v>
      </c>
      <c r="D12" s="1651">
        <v>5.15</v>
      </c>
      <c r="E12" s="1593">
        <v>21927.37</v>
      </c>
      <c r="F12" s="1586">
        <v>26651.279999999999</v>
      </c>
      <c r="G12" s="1651">
        <v>4723.8999999999996</v>
      </c>
      <c r="H12" s="1586">
        <v>21985.89</v>
      </c>
      <c r="I12" s="436">
        <v>26704.639999999999</v>
      </c>
      <c r="K12" s="147"/>
    </row>
    <row r="13" spans="1:11" ht="18" customHeight="1">
      <c r="A13" s="49" t="s">
        <v>682</v>
      </c>
      <c r="B13" s="1593">
        <v>209.57</v>
      </c>
      <c r="C13" s="1586">
        <v>188.64</v>
      </c>
      <c r="D13" s="1651">
        <v>20.93</v>
      </c>
      <c r="E13" s="1593">
        <v>15933.62</v>
      </c>
      <c r="F13" s="1586">
        <v>19302.52</v>
      </c>
      <c r="G13" s="1651">
        <v>3368.9</v>
      </c>
      <c r="H13" s="1586">
        <v>16143.19</v>
      </c>
      <c r="I13" s="436">
        <v>19491.150000000001</v>
      </c>
      <c r="K13" s="147"/>
    </row>
    <row r="14" spans="1:11" ht="18" customHeight="1">
      <c r="A14" s="49" t="s">
        <v>683</v>
      </c>
      <c r="B14" s="1593">
        <v>2528.27</v>
      </c>
      <c r="C14" s="1586">
        <v>2354.59</v>
      </c>
      <c r="D14" s="1651">
        <v>173.68</v>
      </c>
      <c r="E14" s="1593">
        <v>53306.71</v>
      </c>
      <c r="F14" s="1586">
        <v>73487.3</v>
      </c>
      <c r="G14" s="1651">
        <v>20180.59</v>
      </c>
      <c r="H14" s="1586">
        <v>55834.97</v>
      </c>
      <c r="I14" s="436">
        <v>75841.89</v>
      </c>
      <c r="K14" s="147"/>
    </row>
    <row r="15" spans="1:11" ht="18" customHeight="1">
      <c r="A15" s="49" t="s">
        <v>684</v>
      </c>
      <c r="B15" s="1593">
        <v>91461.03</v>
      </c>
      <c r="C15" s="1586">
        <v>81685.460000000006</v>
      </c>
      <c r="D15" s="1651">
        <v>9775.56</v>
      </c>
      <c r="E15" s="1593">
        <v>147559.93</v>
      </c>
      <c r="F15" s="1586">
        <v>176332.89</v>
      </c>
      <c r="G15" s="1651">
        <v>28772.959999999999</v>
      </c>
      <c r="H15" s="1586">
        <v>239020.96</v>
      </c>
      <c r="I15" s="436">
        <v>258018.35</v>
      </c>
      <c r="K15" s="147"/>
    </row>
    <row r="16" spans="1:11" ht="18" customHeight="1">
      <c r="A16" s="49" t="s">
        <v>685</v>
      </c>
      <c r="B16" s="1593">
        <v>104966.89</v>
      </c>
      <c r="C16" s="1586">
        <v>100301.21</v>
      </c>
      <c r="D16" s="1651">
        <v>4665.68</v>
      </c>
      <c r="E16" s="1593">
        <v>187918.52</v>
      </c>
      <c r="F16" s="1586">
        <v>230208.41</v>
      </c>
      <c r="G16" s="1651">
        <v>42289.88</v>
      </c>
      <c r="H16" s="1586">
        <v>292885.40999999997</v>
      </c>
      <c r="I16" s="436">
        <v>330509.62</v>
      </c>
      <c r="K16" s="147"/>
    </row>
    <row r="17" spans="1:9" ht="18" customHeight="1">
      <c r="A17" s="49" t="s">
        <v>686</v>
      </c>
      <c r="B17" s="1593">
        <v>16038.31</v>
      </c>
      <c r="C17" s="1586">
        <v>14757.25</v>
      </c>
      <c r="D17" s="1651">
        <v>1281.06</v>
      </c>
      <c r="E17" s="1593">
        <v>99327.09</v>
      </c>
      <c r="F17" s="1586">
        <v>121657.42</v>
      </c>
      <c r="G17" s="1651">
        <v>22330.33</v>
      </c>
      <c r="H17" s="1586">
        <v>115365.4</v>
      </c>
      <c r="I17" s="436">
        <v>136414.67000000001</v>
      </c>
    </row>
    <row r="18" spans="1:9" ht="18" customHeight="1">
      <c r="A18" s="49" t="s">
        <v>687</v>
      </c>
      <c r="B18" s="1593">
        <v>17074.080000000002</v>
      </c>
      <c r="C18" s="1586">
        <v>13248.75</v>
      </c>
      <c r="D18" s="1651">
        <v>3825.33</v>
      </c>
      <c r="E18" s="1593">
        <v>176435.89</v>
      </c>
      <c r="F18" s="1586">
        <v>220397.18</v>
      </c>
      <c r="G18" s="1651">
        <v>43961.29</v>
      </c>
      <c r="H18" s="1586">
        <v>193509.97</v>
      </c>
      <c r="I18" s="436">
        <v>233645.93</v>
      </c>
    </row>
    <row r="19" spans="1:9" ht="18" customHeight="1">
      <c r="A19" s="49" t="s">
        <v>688</v>
      </c>
      <c r="B19" s="1593">
        <v>468.01</v>
      </c>
      <c r="C19" s="1586">
        <v>307.45999999999998</v>
      </c>
      <c r="D19" s="1651">
        <v>160.55000000000001</v>
      </c>
      <c r="E19" s="1593">
        <v>1599.36</v>
      </c>
      <c r="F19" s="1586">
        <v>2198.4899999999998</v>
      </c>
      <c r="G19" s="1651">
        <v>599.13</v>
      </c>
      <c r="H19" s="1586">
        <v>2067.37</v>
      </c>
      <c r="I19" s="436">
        <v>2505.9499999999998</v>
      </c>
    </row>
    <row r="20" spans="1:9" ht="18" customHeight="1">
      <c r="A20" s="48" t="s">
        <v>689</v>
      </c>
      <c r="B20" s="1592">
        <v>58228.95</v>
      </c>
      <c r="C20" s="1592">
        <v>48509.63</v>
      </c>
      <c r="D20" s="1592">
        <v>9719.33</v>
      </c>
      <c r="E20" s="1592">
        <v>324273.59999999998</v>
      </c>
      <c r="F20" s="1592">
        <v>395293.44</v>
      </c>
      <c r="G20" s="1592">
        <v>71019.850000000006</v>
      </c>
      <c r="H20" s="1585">
        <v>382502.55</v>
      </c>
      <c r="I20" s="1579">
        <v>443803.07</v>
      </c>
    </row>
    <row r="21" spans="1:9" ht="18" customHeight="1">
      <c r="A21" s="49" t="s">
        <v>690</v>
      </c>
      <c r="B21" s="1593">
        <v>2174.14</v>
      </c>
      <c r="C21" s="1586">
        <v>1983.11</v>
      </c>
      <c r="D21" s="1651">
        <v>191.03</v>
      </c>
      <c r="E21" s="1593">
        <v>6208.94</v>
      </c>
      <c r="F21" s="1586">
        <v>7758.63</v>
      </c>
      <c r="G21" s="1651">
        <v>1549.69</v>
      </c>
      <c r="H21" s="1586">
        <v>8383.07</v>
      </c>
      <c r="I21" s="436">
        <v>9741.74</v>
      </c>
    </row>
    <row r="22" spans="1:9" ht="18" customHeight="1">
      <c r="A22" s="49" t="s">
        <v>691</v>
      </c>
      <c r="B22" s="1593">
        <v>185.59</v>
      </c>
      <c r="C22" s="1586">
        <v>154.44</v>
      </c>
      <c r="D22" s="1651">
        <v>31.15</v>
      </c>
      <c r="E22" s="1593">
        <v>1664.51</v>
      </c>
      <c r="F22" s="1586">
        <v>2012.75</v>
      </c>
      <c r="G22" s="1651">
        <v>348.24</v>
      </c>
      <c r="H22" s="1586">
        <v>1850.11</v>
      </c>
      <c r="I22" s="436">
        <v>2167.19</v>
      </c>
    </row>
    <row r="23" spans="1:9" ht="18" customHeight="1">
      <c r="A23" s="49" t="s">
        <v>692</v>
      </c>
      <c r="B23" s="1593">
        <v>9897.84</v>
      </c>
      <c r="C23" s="1586">
        <v>8755.33</v>
      </c>
      <c r="D23" s="1651">
        <v>1142.51</v>
      </c>
      <c r="E23" s="1593">
        <v>31335.66</v>
      </c>
      <c r="F23" s="1586">
        <v>40736.58</v>
      </c>
      <c r="G23" s="1651">
        <v>9400.92</v>
      </c>
      <c r="H23" s="1586">
        <v>41233.5</v>
      </c>
      <c r="I23" s="436">
        <v>49491.91</v>
      </c>
    </row>
    <row r="24" spans="1:9" ht="18" customHeight="1">
      <c r="A24" s="49" t="s">
        <v>693</v>
      </c>
      <c r="B24" s="1593">
        <v>6293.22</v>
      </c>
      <c r="C24" s="1586">
        <v>5575.69</v>
      </c>
      <c r="D24" s="1651">
        <v>717.53</v>
      </c>
      <c r="E24" s="1593">
        <v>131447.63</v>
      </c>
      <c r="F24" s="1586">
        <v>158448.62</v>
      </c>
      <c r="G24" s="1651">
        <v>27001</v>
      </c>
      <c r="H24" s="1586">
        <v>137740.85</v>
      </c>
      <c r="I24" s="436">
        <v>164024.32000000001</v>
      </c>
    </row>
    <row r="25" spans="1:9" ht="18" customHeight="1">
      <c r="A25" s="49" t="s">
        <v>694</v>
      </c>
      <c r="B25" s="1593">
        <v>483.48</v>
      </c>
      <c r="C25" s="1586">
        <v>372.06</v>
      </c>
      <c r="D25" s="1651">
        <v>111.41</v>
      </c>
      <c r="E25" s="1593">
        <v>9806.14</v>
      </c>
      <c r="F25" s="1586">
        <v>11724.23</v>
      </c>
      <c r="G25" s="1651">
        <v>1918.1</v>
      </c>
      <c r="H25" s="1586">
        <v>10289.61</v>
      </c>
      <c r="I25" s="436">
        <v>12096.3</v>
      </c>
    </row>
    <row r="26" spans="1:9" ht="18" customHeight="1">
      <c r="A26" s="49" t="s">
        <v>695</v>
      </c>
      <c r="B26" s="1593">
        <v>1023.21</v>
      </c>
      <c r="C26" s="1586">
        <v>849.21</v>
      </c>
      <c r="D26" s="1651">
        <v>173.99</v>
      </c>
      <c r="E26" s="1593">
        <v>9577.17</v>
      </c>
      <c r="F26" s="1586">
        <v>12666.76</v>
      </c>
      <c r="G26" s="1651">
        <v>3089.59</v>
      </c>
      <c r="H26" s="1586">
        <v>10600.37</v>
      </c>
      <c r="I26" s="436">
        <v>13515.97</v>
      </c>
    </row>
    <row r="27" spans="1:9" ht="18" customHeight="1">
      <c r="A27" s="49" t="s">
        <v>696</v>
      </c>
      <c r="B27" s="1593">
        <v>1522.54</v>
      </c>
      <c r="C27" s="1586">
        <v>1257.78</v>
      </c>
      <c r="D27" s="1651">
        <v>264.76</v>
      </c>
      <c r="E27" s="1593">
        <v>1877.56</v>
      </c>
      <c r="F27" s="1586">
        <v>2298.66</v>
      </c>
      <c r="G27" s="1651">
        <v>421.1</v>
      </c>
      <c r="H27" s="1586">
        <v>3400.09</v>
      </c>
      <c r="I27" s="436">
        <v>3556.44</v>
      </c>
    </row>
    <row r="28" spans="1:9" ht="18" customHeight="1">
      <c r="A28" s="49" t="s">
        <v>697</v>
      </c>
      <c r="B28" s="1593">
        <v>33996.74</v>
      </c>
      <c r="C28" s="1586">
        <v>27466.9</v>
      </c>
      <c r="D28" s="1651">
        <v>6529.85</v>
      </c>
      <c r="E28" s="1593">
        <v>56823.72</v>
      </c>
      <c r="F28" s="1586">
        <v>65408.34</v>
      </c>
      <c r="G28" s="1651">
        <v>8584.6200000000008</v>
      </c>
      <c r="H28" s="1586">
        <v>90820.47</v>
      </c>
      <c r="I28" s="436">
        <v>92875.24</v>
      </c>
    </row>
    <row r="29" spans="1:9" ht="18" customHeight="1">
      <c r="A29" s="49" t="s">
        <v>698</v>
      </c>
      <c r="B29" s="1593">
        <v>976.95</v>
      </c>
      <c r="C29" s="1586">
        <v>875.74</v>
      </c>
      <c r="D29" s="1651">
        <v>101.21</v>
      </c>
      <c r="E29" s="1593">
        <v>11715.17</v>
      </c>
      <c r="F29" s="1586">
        <v>14769.49</v>
      </c>
      <c r="G29" s="1651">
        <v>3054.32</v>
      </c>
      <c r="H29" s="1586">
        <v>12692.12</v>
      </c>
      <c r="I29" s="436">
        <v>15645.23</v>
      </c>
    </row>
    <row r="30" spans="1:9" ht="18" customHeight="1">
      <c r="A30" s="49" t="s">
        <v>699</v>
      </c>
      <c r="B30" s="1593">
        <v>1675.25</v>
      </c>
      <c r="C30" s="1586">
        <v>1219.3599999999999</v>
      </c>
      <c r="D30" s="1651">
        <v>455.88</v>
      </c>
      <c r="E30" s="1593">
        <v>63817.11</v>
      </c>
      <c r="F30" s="1586">
        <v>79469.38</v>
      </c>
      <c r="G30" s="1651">
        <v>15652.27</v>
      </c>
      <c r="H30" s="1586">
        <v>65492.36</v>
      </c>
      <c r="I30" s="436">
        <v>80688.740000000005</v>
      </c>
    </row>
    <row r="31" spans="1:9" ht="18" customHeight="1">
      <c r="A31" s="48" t="s">
        <v>700</v>
      </c>
      <c r="B31" s="1592">
        <v>149816.16</v>
      </c>
      <c r="C31" s="1585">
        <v>138471.21</v>
      </c>
      <c r="D31" s="1650">
        <v>11344.95</v>
      </c>
      <c r="E31" s="1592">
        <v>518793.59</v>
      </c>
      <c r="F31" s="1585">
        <v>614223.91</v>
      </c>
      <c r="G31" s="1650">
        <v>95430.32</v>
      </c>
      <c r="H31" s="1585">
        <v>668609.75</v>
      </c>
      <c r="I31" s="1579">
        <v>752695.12</v>
      </c>
    </row>
    <row r="32" spans="1:9" ht="18" customHeight="1">
      <c r="A32" s="49" t="s">
        <v>701</v>
      </c>
      <c r="B32" s="1593">
        <v>77968.179999999993</v>
      </c>
      <c r="C32" s="1586">
        <v>71787.06</v>
      </c>
      <c r="D32" s="1651">
        <v>6181.12</v>
      </c>
      <c r="E32" s="1593">
        <v>113229.88</v>
      </c>
      <c r="F32" s="1586">
        <v>137664.48000000001</v>
      </c>
      <c r="G32" s="1651">
        <v>24434.6</v>
      </c>
      <c r="H32" s="1586">
        <v>191198.07</v>
      </c>
      <c r="I32" s="436">
        <v>209451.54</v>
      </c>
    </row>
    <row r="33" spans="1:9" ht="18" customHeight="1">
      <c r="A33" s="49" t="s">
        <v>702</v>
      </c>
      <c r="B33" s="1593">
        <v>4464.16</v>
      </c>
      <c r="C33" s="1586">
        <v>4240.62</v>
      </c>
      <c r="D33" s="1651">
        <v>223.53</v>
      </c>
      <c r="E33" s="1593">
        <v>24456.68</v>
      </c>
      <c r="F33" s="1586">
        <v>27943.51</v>
      </c>
      <c r="G33" s="1651">
        <v>3486.84</v>
      </c>
      <c r="H33" s="1586">
        <v>28920.84</v>
      </c>
      <c r="I33" s="436">
        <v>32184.14</v>
      </c>
    </row>
    <row r="34" spans="1:9" ht="18" customHeight="1">
      <c r="A34" s="49" t="s">
        <v>703</v>
      </c>
      <c r="B34" s="1593">
        <v>31207.51</v>
      </c>
      <c r="C34" s="1586">
        <v>29435.69</v>
      </c>
      <c r="D34" s="1651">
        <v>1771.82</v>
      </c>
      <c r="E34" s="1593">
        <v>163620.21</v>
      </c>
      <c r="F34" s="1586">
        <v>193473.73</v>
      </c>
      <c r="G34" s="1651">
        <v>29853.52</v>
      </c>
      <c r="H34" s="1586">
        <v>194827.72</v>
      </c>
      <c r="I34" s="436">
        <v>222909.42</v>
      </c>
    </row>
    <row r="35" spans="1:9" ht="18" customHeight="1">
      <c r="A35" s="49" t="s">
        <v>704</v>
      </c>
      <c r="B35" s="1593">
        <v>13377.17</v>
      </c>
      <c r="C35" s="1586">
        <v>12157.08</v>
      </c>
      <c r="D35" s="1651">
        <v>1220.0899999999999</v>
      </c>
      <c r="E35" s="1593">
        <v>99999.57</v>
      </c>
      <c r="F35" s="1586">
        <v>112524.52</v>
      </c>
      <c r="G35" s="1651">
        <v>12524.95</v>
      </c>
      <c r="H35" s="1586">
        <v>113376.74</v>
      </c>
      <c r="I35" s="436">
        <v>124681.60000000001</v>
      </c>
    </row>
    <row r="36" spans="1:9" ht="18" customHeight="1">
      <c r="A36" s="49" t="s">
        <v>705</v>
      </c>
      <c r="B36" s="1593">
        <v>6350.85</v>
      </c>
      <c r="C36" s="1586">
        <v>5772.34</v>
      </c>
      <c r="D36" s="1651">
        <v>578.51</v>
      </c>
      <c r="E36" s="1593">
        <v>90925.759999999995</v>
      </c>
      <c r="F36" s="1586">
        <v>110828.25</v>
      </c>
      <c r="G36" s="1651">
        <v>19902.490000000002</v>
      </c>
      <c r="H36" s="1586">
        <v>97276.61</v>
      </c>
      <c r="I36" s="436">
        <v>116600.59</v>
      </c>
    </row>
    <row r="37" spans="1:9" ht="18" customHeight="1">
      <c r="A37" s="1090" t="s">
        <v>706</v>
      </c>
      <c r="B37" s="1594">
        <v>16448.28</v>
      </c>
      <c r="C37" s="1587">
        <v>15078.41</v>
      </c>
      <c r="D37" s="1652">
        <v>1369.87</v>
      </c>
      <c r="E37" s="1594">
        <v>26561.49</v>
      </c>
      <c r="F37" s="1587">
        <v>31789.42</v>
      </c>
      <c r="G37" s="1652">
        <v>5227.93</v>
      </c>
      <c r="H37" s="1587">
        <v>43009.77</v>
      </c>
      <c r="I37" s="1580">
        <v>46867.83</v>
      </c>
    </row>
    <row r="38" spans="1:9" ht="18" customHeight="1">
      <c r="A38" s="1091" t="s">
        <v>707</v>
      </c>
      <c r="B38" s="1592">
        <v>13100.09</v>
      </c>
      <c r="C38" s="1585">
        <v>11151.71</v>
      </c>
      <c r="D38" s="1650">
        <v>1948.38</v>
      </c>
      <c r="E38" s="1592">
        <v>62884.27</v>
      </c>
      <c r="F38" s="1585">
        <v>76777.649999999994</v>
      </c>
      <c r="G38" s="1650">
        <v>13893.38</v>
      </c>
      <c r="H38" s="1585">
        <v>75984.36</v>
      </c>
      <c r="I38" s="1579">
        <v>87929.36</v>
      </c>
    </row>
    <row r="39" spans="1:9" ht="18" customHeight="1">
      <c r="A39" s="1092" t="s">
        <v>708</v>
      </c>
      <c r="B39" s="1595">
        <v>210.7</v>
      </c>
      <c r="C39" s="1588">
        <v>204.77</v>
      </c>
      <c r="D39" s="1653">
        <v>5.94</v>
      </c>
      <c r="E39" s="1595">
        <v>12687.02</v>
      </c>
      <c r="F39" s="1588">
        <v>14563.04</v>
      </c>
      <c r="G39" s="1653">
        <v>1876.03</v>
      </c>
      <c r="H39" s="1588">
        <v>12897.72</v>
      </c>
      <c r="I39" s="1581">
        <v>14767.81</v>
      </c>
    </row>
    <row r="40" spans="1:9" ht="18" customHeight="1">
      <c r="A40" s="1092" t="s">
        <v>709</v>
      </c>
      <c r="B40" s="1595">
        <v>2006.19</v>
      </c>
      <c r="C40" s="1588">
        <v>1542.96</v>
      </c>
      <c r="D40" s="1653">
        <v>463.23</v>
      </c>
      <c r="E40" s="1595">
        <v>5123.2</v>
      </c>
      <c r="F40" s="1588">
        <v>6348.11</v>
      </c>
      <c r="G40" s="1653">
        <v>1224.9000000000001</v>
      </c>
      <c r="H40" s="1588">
        <v>7129.39</v>
      </c>
      <c r="I40" s="1581">
        <v>7891.07</v>
      </c>
    </row>
    <row r="41" spans="1:9" ht="18" customHeight="1">
      <c r="A41" s="1092" t="s">
        <v>710</v>
      </c>
      <c r="B41" s="1595">
        <v>5702.03</v>
      </c>
      <c r="C41" s="1588">
        <v>4949.21</v>
      </c>
      <c r="D41" s="1653">
        <v>752.82</v>
      </c>
      <c r="E41" s="1595">
        <v>33664.42</v>
      </c>
      <c r="F41" s="1588">
        <v>41278.870000000003</v>
      </c>
      <c r="G41" s="1653">
        <v>7614.45</v>
      </c>
      <c r="H41" s="1588">
        <v>39366.44</v>
      </c>
      <c r="I41" s="1581">
        <v>46228.08</v>
      </c>
    </row>
    <row r="42" spans="1:9" ht="18" customHeight="1">
      <c r="A42" s="1092" t="s">
        <v>711</v>
      </c>
      <c r="B42" s="1595">
        <v>5056.34</v>
      </c>
      <c r="C42" s="1588">
        <v>4349.88</v>
      </c>
      <c r="D42" s="1653">
        <v>706.46</v>
      </c>
      <c r="E42" s="1595">
        <v>8777.08</v>
      </c>
      <c r="F42" s="1588">
        <v>11280.97</v>
      </c>
      <c r="G42" s="1653">
        <v>2503.88</v>
      </c>
      <c r="H42" s="1588">
        <v>13833.43</v>
      </c>
      <c r="I42" s="1581">
        <v>15630.85</v>
      </c>
    </row>
    <row r="43" spans="1:9" ht="18" customHeight="1">
      <c r="A43" s="1092" t="s">
        <v>712</v>
      </c>
      <c r="B43" s="1595">
        <v>98</v>
      </c>
      <c r="C43" s="1588">
        <v>85.94</v>
      </c>
      <c r="D43" s="1653">
        <v>12.06</v>
      </c>
      <c r="E43" s="1595">
        <v>1048.24</v>
      </c>
      <c r="F43" s="1588">
        <v>1276.99</v>
      </c>
      <c r="G43" s="1653">
        <v>228.75</v>
      </c>
      <c r="H43" s="1588">
        <v>1146.24</v>
      </c>
      <c r="I43" s="1581">
        <v>1362.93</v>
      </c>
    </row>
    <row r="44" spans="1:9" ht="18" customHeight="1" thickBot="1">
      <c r="A44" s="1578" t="s">
        <v>713</v>
      </c>
      <c r="B44" s="1596">
        <v>26.83</v>
      </c>
      <c r="C44" s="1589">
        <v>18.95</v>
      </c>
      <c r="D44" s="1654">
        <v>7.88</v>
      </c>
      <c r="E44" s="1596">
        <v>1584.31</v>
      </c>
      <c r="F44" s="1589">
        <v>2029.67</v>
      </c>
      <c r="G44" s="1654">
        <v>445.36</v>
      </c>
      <c r="H44" s="1589">
        <v>1611.14</v>
      </c>
      <c r="I44" s="1582">
        <v>2048.62</v>
      </c>
    </row>
    <row r="45" spans="1:9" ht="18" customHeight="1">
      <c r="A45" s="1091" t="s">
        <v>714</v>
      </c>
      <c r="B45" s="1597">
        <v>41553.480000000003</v>
      </c>
      <c r="C45" s="1590">
        <v>36731.86</v>
      </c>
      <c r="D45" s="1655">
        <v>4821.62</v>
      </c>
      <c r="E45" s="1597">
        <v>227598.77</v>
      </c>
      <c r="F45" s="1590">
        <v>283105.96000000002</v>
      </c>
      <c r="G45" s="1655">
        <v>55507.19</v>
      </c>
      <c r="H45" s="1590">
        <v>269152.25</v>
      </c>
      <c r="I45" s="1583">
        <v>319837.82</v>
      </c>
    </row>
    <row r="46" spans="1:9" ht="18" customHeight="1">
      <c r="A46" s="1092" t="s">
        <v>715</v>
      </c>
      <c r="B46" s="1595">
        <v>323.89</v>
      </c>
      <c r="C46" s="1588">
        <v>288.23</v>
      </c>
      <c r="D46" s="1653">
        <v>35.659999999999997</v>
      </c>
      <c r="E46" s="1595">
        <v>13237.87</v>
      </c>
      <c r="F46" s="1588">
        <v>15800.69</v>
      </c>
      <c r="G46" s="1653">
        <v>2562.83</v>
      </c>
      <c r="H46" s="1588">
        <v>13561.75</v>
      </c>
      <c r="I46" s="1581">
        <v>16088.92</v>
      </c>
    </row>
    <row r="47" spans="1:9" ht="18" customHeight="1">
      <c r="A47" s="1092" t="s">
        <v>716</v>
      </c>
      <c r="B47" s="1595">
        <v>236.29</v>
      </c>
      <c r="C47" s="1588">
        <v>196.12</v>
      </c>
      <c r="D47" s="1653">
        <v>40.159999999999997</v>
      </c>
      <c r="E47" s="1595">
        <v>14929.9</v>
      </c>
      <c r="F47" s="1588">
        <v>18213.580000000002</v>
      </c>
      <c r="G47" s="1653">
        <v>3283.69</v>
      </c>
      <c r="H47" s="1588">
        <v>15166.19</v>
      </c>
      <c r="I47" s="1581">
        <v>18409.71</v>
      </c>
    </row>
    <row r="48" spans="1:9" ht="18" customHeight="1">
      <c r="A48" s="1092" t="s">
        <v>717</v>
      </c>
      <c r="B48" s="1595">
        <v>453.97</v>
      </c>
      <c r="C48" s="1588">
        <v>429.57</v>
      </c>
      <c r="D48" s="1653">
        <v>24.4</v>
      </c>
      <c r="E48" s="1595">
        <v>5490.63</v>
      </c>
      <c r="F48" s="1588">
        <v>6831.65</v>
      </c>
      <c r="G48" s="1653">
        <v>1341.01</v>
      </c>
      <c r="H48" s="1588">
        <v>5944.61</v>
      </c>
      <c r="I48" s="1581">
        <v>7261.22</v>
      </c>
    </row>
    <row r="49" spans="1:9" ht="18" customHeight="1">
      <c r="A49" s="1092" t="s">
        <v>718</v>
      </c>
      <c r="B49" s="1595">
        <v>40539.33</v>
      </c>
      <c r="C49" s="1588">
        <v>35817.94</v>
      </c>
      <c r="D49" s="1653">
        <v>4721.3900000000003</v>
      </c>
      <c r="E49" s="1595">
        <v>193940.37</v>
      </c>
      <c r="F49" s="1588">
        <v>242260.04</v>
      </c>
      <c r="G49" s="1653">
        <v>48319.66</v>
      </c>
      <c r="H49" s="1588">
        <v>234479.71</v>
      </c>
      <c r="I49" s="1581">
        <v>278077.98</v>
      </c>
    </row>
    <row r="50" spans="1:9" ht="18" customHeight="1">
      <c r="A50" s="1091" t="s">
        <v>719</v>
      </c>
      <c r="B50" s="1597">
        <v>2827.83</v>
      </c>
      <c r="C50" s="1590">
        <v>2454.62</v>
      </c>
      <c r="D50" s="1655">
        <v>373.22</v>
      </c>
      <c r="E50" s="1597">
        <v>28481.62</v>
      </c>
      <c r="F50" s="1590">
        <v>33864.6</v>
      </c>
      <c r="G50" s="1655">
        <v>5382.97</v>
      </c>
      <c r="H50" s="1590">
        <v>31309.45</v>
      </c>
      <c r="I50" s="1583">
        <v>36319.21</v>
      </c>
    </row>
    <row r="51" spans="1:9" ht="18" customHeight="1">
      <c r="A51" s="1092" t="s">
        <v>720</v>
      </c>
      <c r="B51" s="1595">
        <v>1759.33</v>
      </c>
      <c r="C51" s="1588">
        <v>1646.61</v>
      </c>
      <c r="D51" s="1653">
        <v>112.72</v>
      </c>
      <c r="E51" s="1595">
        <v>6976.19</v>
      </c>
      <c r="F51" s="1588">
        <v>8881.77</v>
      </c>
      <c r="G51" s="1653">
        <v>1905.58</v>
      </c>
      <c r="H51" s="1588">
        <v>8735.52</v>
      </c>
      <c r="I51" s="1581">
        <v>10528.38</v>
      </c>
    </row>
    <row r="52" spans="1:9" ht="18" customHeight="1">
      <c r="A52" s="1092" t="s">
        <v>721</v>
      </c>
      <c r="B52" s="1595">
        <v>193.45</v>
      </c>
      <c r="C52" s="1588">
        <v>132.5</v>
      </c>
      <c r="D52" s="1653">
        <v>60.95</v>
      </c>
      <c r="E52" s="1595">
        <v>4371.6899999999996</v>
      </c>
      <c r="F52" s="1588">
        <v>5782.43</v>
      </c>
      <c r="G52" s="1653">
        <v>1410.74</v>
      </c>
      <c r="H52" s="1588">
        <v>4565.1499999999996</v>
      </c>
      <c r="I52" s="1581">
        <v>5914.94</v>
      </c>
    </row>
    <row r="53" spans="1:9" ht="18" customHeight="1">
      <c r="A53" s="1092" t="s">
        <v>722</v>
      </c>
      <c r="B53" s="1595">
        <v>1.61</v>
      </c>
      <c r="C53" s="1588">
        <v>1.57</v>
      </c>
      <c r="D53" s="1653">
        <v>0.03</v>
      </c>
      <c r="E53" s="1595">
        <v>193.09</v>
      </c>
      <c r="F53" s="1588">
        <v>266.61</v>
      </c>
      <c r="G53" s="1653">
        <v>73.52</v>
      </c>
      <c r="H53" s="1588">
        <v>194.7</v>
      </c>
      <c r="I53" s="1581">
        <v>268.18</v>
      </c>
    </row>
    <row r="54" spans="1:9" ht="18" customHeight="1">
      <c r="A54" s="1092" t="s">
        <v>723</v>
      </c>
      <c r="B54" s="1595">
        <v>12.23</v>
      </c>
      <c r="C54" s="1588">
        <v>7.87</v>
      </c>
      <c r="D54" s="1653">
        <v>4.3600000000000003</v>
      </c>
      <c r="E54" s="1595">
        <v>3311.99</v>
      </c>
      <c r="F54" s="1588">
        <v>3904.26</v>
      </c>
      <c r="G54" s="1653">
        <v>592.27</v>
      </c>
      <c r="H54" s="1588">
        <v>3324.22</v>
      </c>
      <c r="I54" s="1581">
        <v>3912.13</v>
      </c>
    </row>
    <row r="55" spans="1:9" ht="18" customHeight="1">
      <c r="A55" s="1092" t="s">
        <v>724</v>
      </c>
      <c r="B55" s="1595">
        <v>834.12</v>
      </c>
      <c r="C55" s="1588">
        <v>651.69000000000005</v>
      </c>
      <c r="D55" s="1653">
        <v>182.42</v>
      </c>
      <c r="E55" s="1595">
        <v>13547.3</v>
      </c>
      <c r="F55" s="1588">
        <v>14920.76</v>
      </c>
      <c r="G55" s="1653">
        <v>1373.47</v>
      </c>
      <c r="H55" s="1588">
        <v>14381.41</v>
      </c>
      <c r="I55" s="1581">
        <v>15572.45</v>
      </c>
    </row>
    <row r="56" spans="1:9" ht="18" customHeight="1">
      <c r="A56" s="1092" t="s">
        <v>725</v>
      </c>
      <c r="B56" s="1595">
        <v>27.1</v>
      </c>
      <c r="C56" s="1588">
        <v>14.37</v>
      </c>
      <c r="D56" s="1653">
        <v>12.73</v>
      </c>
      <c r="E56" s="1595">
        <v>81.36</v>
      </c>
      <c r="F56" s="1588">
        <v>108.76</v>
      </c>
      <c r="G56" s="1653">
        <v>27.39</v>
      </c>
      <c r="H56" s="1588">
        <v>108.46</v>
      </c>
      <c r="I56" s="1581">
        <v>123.12</v>
      </c>
    </row>
    <row r="57" spans="1:9" ht="18" customHeight="1">
      <c r="A57" s="1091" t="s">
        <v>726</v>
      </c>
      <c r="B57" s="1597">
        <v>44889.440000000002</v>
      </c>
      <c r="C57" s="1590">
        <v>37023.56</v>
      </c>
      <c r="D57" s="1655">
        <v>7865.88</v>
      </c>
      <c r="E57" s="1597">
        <v>172851.19</v>
      </c>
      <c r="F57" s="1590">
        <v>209195.31</v>
      </c>
      <c r="G57" s="1655">
        <v>36344.120000000003</v>
      </c>
      <c r="H57" s="1590">
        <v>217740.63</v>
      </c>
      <c r="I57" s="1583">
        <v>246218.86</v>
      </c>
    </row>
    <row r="58" spans="1:9" ht="18" customHeight="1">
      <c r="A58" s="1092" t="s">
        <v>727</v>
      </c>
      <c r="B58" s="1595">
        <v>272.55</v>
      </c>
      <c r="C58" s="1588">
        <v>235.88</v>
      </c>
      <c r="D58" s="1653">
        <v>36.67</v>
      </c>
      <c r="E58" s="1595">
        <v>414.51</v>
      </c>
      <c r="F58" s="1588">
        <v>570.76</v>
      </c>
      <c r="G58" s="1653">
        <v>156.25</v>
      </c>
      <c r="H58" s="1588">
        <v>687.06</v>
      </c>
      <c r="I58" s="1581">
        <v>806.64</v>
      </c>
    </row>
    <row r="59" spans="1:9" ht="18" customHeight="1">
      <c r="A59" s="1092" t="s">
        <v>728</v>
      </c>
      <c r="B59" s="1595">
        <v>37752.04</v>
      </c>
      <c r="C59" s="1588">
        <v>31086.36</v>
      </c>
      <c r="D59" s="1653">
        <v>6665.67</v>
      </c>
      <c r="E59" s="1595">
        <v>141814.23000000001</v>
      </c>
      <c r="F59" s="1588">
        <v>170785.81</v>
      </c>
      <c r="G59" s="1653">
        <v>28971.59</v>
      </c>
      <c r="H59" s="1588">
        <v>179566.26</v>
      </c>
      <c r="I59" s="1581">
        <v>201872.18</v>
      </c>
    </row>
    <row r="60" spans="1:9" ht="18" customHeight="1">
      <c r="A60" s="1092" t="s">
        <v>729</v>
      </c>
      <c r="B60" s="1595">
        <v>287.08999999999997</v>
      </c>
      <c r="C60" s="1588">
        <v>262.70999999999998</v>
      </c>
      <c r="D60" s="1653">
        <v>24.38</v>
      </c>
      <c r="E60" s="1595">
        <v>5466.72</v>
      </c>
      <c r="F60" s="1588">
        <v>6611.88</v>
      </c>
      <c r="G60" s="1653">
        <v>1145.1600000000001</v>
      </c>
      <c r="H60" s="1588">
        <v>5753.81</v>
      </c>
      <c r="I60" s="1581">
        <v>6874.59</v>
      </c>
    </row>
    <row r="61" spans="1:9" ht="18" customHeight="1">
      <c r="A61" s="1092" t="s">
        <v>730</v>
      </c>
      <c r="B61" s="1595">
        <v>2013.62</v>
      </c>
      <c r="C61" s="1588">
        <v>1829.2</v>
      </c>
      <c r="D61" s="1653">
        <v>184.42</v>
      </c>
      <c r="E61" s="1595">
        <v>10867.61</v>
      </c>
      <c r="F61" s="1588">
        <v>13171.7</v>
      </c>
      <c r="G61" s="1653">
        <v>2304.1</v>
      </c>
      <c r="H61" s="1588">
        <v>12881.23</v>
      </c>
      <c r="I61" s="1581">
        <v>15000.9</v>
      </c>
    </row>
    <row r="62" spans="1:9" ht="18" customHeight="1">
      <c r="A62" s="1092" t="s">
        <v>731</v>
      </c>
      <c r="B62" s="1595">
        <v>4564.1400000000003</v>
      </c>
      <c r="C62" s="1588">
        <v>3609.41</v>
      </c>
      <c r="D62" s="1653">
        <v>954.73</v>
      </c>
      <c r="E62" s="1595">
        <v>14288.13</v>
      </c>
      <c r="F62" s="1588">
        <v>18055.150000000001</v>
      </c>
      <c r="G62" s="1653">
        <v>3767.02</v>
      </c>
      <c r="H62" s="1588">
        <v>18852.27</v>
      </c>
      <c r="I62" s="1581">
        <v>21664.560000000001</v>
      </c>
    </row>
    <row r="63" spans="1:9" ht="18" customHeight="1">
      <c r="A63" s="1093" t="s">
        <v>732</v>
      </c>
      <c r="B63" s="1649">
        <v>1.55</v>
      </c>
      <c r="C63" s="1656">
        <v>1.21</v>
      </c>
      <c r="D63" s="1657">
        <v>0.35</v>
      </c>
      <c r="E63" s="1597">
        <v>2623.58</v>
      </c>
      <c r="F63" s="1590">
        <v>3417.35</v>
      </c>
      <c r="G63" s="1655">
        <v>793.77</v>
      </c>
      <c r="H63" s="1590">
        <v>2625.137385</v>
      </c>
      <c r="I63" s="1583">
        <v>3418.5617626059966</v>
      </c>
    </row>
    <row r="64" spans="1:9" ht="18" customHeight="1">
      <c r="A64" s="1094" t="s">
        <v>733</v>
      </c>
      <c r="B64" s="1649">
        <v>1.03</v>
      </c>
      <c r="C64" s="1656">
        <v>0.94</v>
      </c>
      <c r="D64" s="1657">
        <v>0.1</v>
      </c>
      <c r="E64" s="1597">
        <v>82.45</v>
      </c>
      <c r="F64" s="1590">
        <v>92.43</v>
      </c>
      <c r="G64" s="1655">
        <v>9.9700000000000006</v>
      </c>
      <c r="H64" s="1590">
        <v>83.49</v>
      </c>
      <c r="I64" s="1583">
        <v>93.36</v>
      </c>
    </row>
    <row r="65" spans="1:9" ht="18" customHeight="1" thickBot="1">
      <c r="A65" s="1094" t="s">
        <v>734</v>
      </c>
      <c r="B65" s="1649">
        <v>25.69</v>
      </c>
      <c r="C65" s="1656">
        <v>24.21</v>
      </c>
      <c r="D65" s="1657">
        <v>1.48</v>
      </c>
      <c r="E65" s="1597">
        <v>4097.6000000000004</v>
      </c>
      <c r="F65" s="1590">
        <v>5179.91</v>
      </c>
      <c r="G65" s="1655">
        <v>1082.31</v>
      </c>
      <c r="H65" s="1590">
        <v>4123.3</v>
      </c>
      <c r="I65" s="1583">
        <v>5204.13</v>
      </c>
    </row>
    <row r="66" spans="1:9" ht="18" customHeight="1" thickBot="1">
      <c r="A66" s="76" t="s">
        <v>593</v>
      </c>
      <c r="B66" s="1598">
        <v>585282.6</v>
      </c>
      <c r="C66" s="1591">
        <v>525043.07999999996</v>
      </c>
      <c r="D66" s="1658">
        <v>60239.519999999997</v>
      </c>
      <c r="E66" s="1598">
        <v>2217723.8199999998</v>
      </c>
      <c r="F66" s="1591">
        <v>2699259.68</v>
      </c>
      <c r="G66" s="1658">
        <v>481535.85</v>
      </c>
      <c r="H66" s="1591">
        <v>2803006.42</v>
      </c>
      <c r="I66" s="1584">
        <v>3224302.76</v>
      </c>
    </row>
    <row r="67" spans="1:9" ht="8.15" customHeight="1">
      <c r="A67" s="57"/>
      <c r="B67" s="1095"/>
      <c r="C67" s="1095"/>
      <c r="D67" s="1095"/>
      <c r="E67" s="1095"/>
      <c r="F67" s="1095"/>
      <c r="G67" s="1095"/>
      <c r="H67" s="1095"/>
      <c r="I67" s="1095"/>
    </row>
    <row r="68" spans="1:9" ht="35" customHeight="1">
      <c r="A68" s="1929" t="s">
        <v>1065</v>
      </c>
      <c r="B68" s="1929"/>
      <c r="C68" s="1929"/>
      <c r="D68" s="1929"/>
      <c r="E68" s="1929"/>
      <c r="F68" s="1929"/>
      <c r="G68" s="1929"/>
      <c r="H68" s="1929"/>
      <c r="I68" s="1929"/>
    </row>
    <row r="69" spans="1:9" ht="8.15" customHeight="1">
      <c r="A69" s="59"/>
      <c r="B69" s="59"/>
      <c r="C69" s="59"/>
      <c r="D69" s="59"/>
      <c r="E69" s="59"/>
      <c r="F69" s="59"/>
      <c r="G69" s="59"/>
      <c r="H69" s="59"/>
      <c r="I69" s="59"/>
    </row>
    <row r="70" spans="1:9" s="20" customFormat="1" ht="15" customHeight="1">
      <c r="A70" s="15" t="s">
        <v>636</v>
      </c>
      <c r="B70" s="15"/>
      <c r="C70" s="15"/>
      <c r="D70" s="15"/>
      <c r="E70" s="15"/>
      <c r="F70" s="15"/>
      <c r="G70" s="15"/>
      <c r="H70" s="15"/>
      <c r="I70" s="6"/>
    </row>
    <row r="71" spans="1:9" ht="8.15" customHeight="1">
      <c r="A71" s="40"/>
      <c r="B71" s="40"/>
      <c r="C71" s="40"/>
      <c r="D71" s="40"/>
      <c r="E71" s="40"/>
      <c r="F71" s="40"/>
      <c r="G71" s="40"/>
      <c r="H71" s="40"/>
    </row>
    <row r="72" spans="1:9" s="20" customFormat="1" ht="15" customHeight="1">
      <c r="A72" s="24" t="s">
        <v>21</v>
      </c>
    </row>
    <row r="73" spans="1:9" s="20" customFormat="1" ht="15" customHeight="1">
      <c r="A73" s="41" t="s">
        <v>735</v>
      </c>
      <c r="B73" s="15"/>
      <c r="C73" s="15"/>
      <c r="D73" s="15"/>
      <c r="E73" s="15"/>
      <c r="F73" s="15"/>
      <c r="G73" s="15"/>
      <c r="H73" s="15"/>
      <c r="I73" s="6"/>
    </row>
    <row r="74" spans="1:9" s="20" customFormat="1" ht="15" customHeight="1">
      <c r="A74" s="41" t="s">
        <v>736</v>
      </c>
      <c r="B74" s="15"/>
      <c r="C74" s="15"/>
      <c r="D74" s="15"/>
      <c r="E74" s="15"/>
      <c r="F74" s="15"/>
      <c r="G74" s="15"/>
      <c r="H74" s="60"/>
      <c r="I74" s="6"/>
    </row>
  </sheetData>
  <mergeCells count="6">
    <mergeCell ref="A68:I68"/>
    <mergeCell ref="A1:I1"/>
    <mergeCell ref="A2:A3"/>
    <mergeCell ref="B2:D2"/>
    <mergeCell ref="E2:G2"/>
    <mergeCell ref="H2:I2"/>
  </mergeCells>
  <printOptions horizontalCentered="1"/>
  <pageMargins left="0.45" right="0.45" top="0.75" bottom="0.75" header="0.3" footer="0.3"/>
  <pageSetup scale="60" fitToHeight="2" orientation="portrait" r:id="rId1"/>
  <headerFooter>
    <oddFooter>&amp;R2022 Data Tables Installment</oddFooter>
  </headerFooter>
  <rowBreaks count="1" manualBreakCount="1">
    <brk id="56" max="8" man="1"/>
  </rowBreaks>
  <drawing r:id="rId2"/>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135764-D4CB-4CF9-84CD-BA28171D5625}">
  <sheetPr>
    <tabColor rgb="FF1F4E78"/>
  </sheetPr>
  <dimension ref="A1:H76"/>
  <sheetViews>
    <sheetView showGridLines="0" view="pageBreakPreview" zoomScaleNormal="100" zoomScaleSheetLayoutView="100" workbookViewId="0">
      <pane ySplit="3" topLeftCell="A4" activePane="bottomLeft" state="frozen"/>
      <selection activeCell="C9" sqref="C9"/>
      <selection pane="bottomLeft" activeCell="A4" sqref="A4"/>
    </sheetView>
  </sheetViews>
  <sheetFormatPr defaultColWidth="8.81640625" defaultRowHeight="13"/>
  <cols>
    <col min="1" max="1" width="27.54296875" style="1143" customWidth="1"/>
    <col min="2" max="2" width="10.54296875" style="1143" customWidth="1"/>
    <col min="3" max="3" width="20.54296875" style="1143" customWidth="1"/>
    <col min="4" max="4" width="10.54296875" style="1143" customWidth="1"/>
    <col min="5" max="5" width="17.54296875" style="1144" customWidth="1"/>
    <col min="6" max="6" width="10.54296875" style="1143" customWidth="1"/>
    <col min="7" max="7" width="19.54296875" style="1143" customWidth="1"/>
    <col min="8" max="8" width="16.54296875" style="1143" customWidth="1"/>
    <col min="9" max="9" width="9.7265625" style="134" bestFit="1" customWidth="1"/>
    <col min="10" max="16384" width="8.81640625" style="134"/>
  </cols>
  <sheetData>
    <row r="1" spans="1:8" ht="88" customHeight="1" thickBot="1">
      <c r="A1" s="2114"/>
      <c r="B1" s="2115"/>
      <c r="C1" s="2115"/>
      <c r="D1" s="2115"/>
      <c r="E1" s="2115"/>
      <c r="F1" s="2115"/>
      <c r="G1" s="2115"/>
      <c r="H1" s="2116"/>
    </row>
    <row r="2" spans="1:8" ht="24" customHeight="1">
      <c r="A2" s="2117" t="s">
        <v>669</v>
      </c>
      <c r="B2" s="2119" t="s">
        <v>968</v>
      </c>
      <c r="C2" s="2120"/>
      <c r="D2" s="2119" t="s">
        <v>969</v>
      </c>
      <c r="E2" s="2120"/>
      <c r="F2" s="2121" t="s">
        <v>970</v>
      </c>
      <c r="G2" s="2121"/>
      <c r="H2" s="2122"/>
    </row>
    <row r="3" spans="1:8" s="1100" customFormat="1" ht="30" customHeight="1" thickBot="1">
      <c r="A3" s="2118"/>
      <c r="B3" s="1096" t="s">
        <v>16</v>
      </c>
      <c r="C3" s="1097" t="s">
        <v>14</v>
      </c>
      <c r="D3" s="1096" t="s">
        <v>16</v>
      </c>
      <c r="E3" s="1097" t="s">
        <v>737</v>
      </c>
      <c r="F3" s="1098" t="s">
        <v>738</v>
      </c>
      <c r="G3" s="1098" t="s">
        <v>739</v>
      </c>
      <c r="H3" s="1099" t="s">
        <v>740</v>
      </c>
    </row>
    <row r="4" spans="1:8" ht="18" customHeight="1" thickBot="1">
      <c r="A4" s="1101" t="s">
        <v>741</v>
      </c>
      <c r="B4" s="1102">
        <v>533</v>
      </c>
      <c r="C4" s="1659">
        <v>1603762668.8900001</v>
      </c>
      <c r="D4" s="1102">
        <v>1326</v>
      </c>
      <c r="E4" s="1667">
        <v>1968424</v>
      </c>
      <c r="F4" s="1672">
        <v>39314</v>
      </c>
      <c r="G4" s="1673">
        <v>240803599</v>
      </c>
      <c r="H4" s="1103">
        <v>514.13</v>
      </c>
    </row>
    <row r="5" spans="1:8" ht="18" customHeight="1">
      <c r="A5" s="1104" t="s">
        <v>742</v>
      </c>
      <c r="B5" s="1105">
        <v>162</v>
      </c>
      <c r="C5" s="1660">
        <v>379860940.39999998</v>
      </c>
      <c r="D5" s="1105">
        <v>458</v>
      </c>
      <c r="E5" s="1660">
        <v>739858</v>
      </c>
      <c r="F5" s="1674">
        <v>9062</v>
      </c>
      <c r="G5" s="1106">
        <v>49598717</v>
      </c>
      <c r="H5" s="1107">
        <v>484.69</v>
      </c>
    </row>
    <row r="6" spans="1:8" ht="18" customHeight="1">
      <c r="A6" s="1104" t="s">
        <v>743</v>
      </c>
      <c r="B6" s="1108">
        <v>21</v>
      </c>
      <c r="C6" s="1661">
        <v>130001665.94</v>
      </c>
      <c r="D6" s="1108">
        <v>65</v>
      </c>
      <c r="E6" s="1661">
        <v>63046</v>
      </c>
      <c r="F6" s="1675">
        <v>3599</v>
      </c>
      <c r="G6" s="1109">
        <v>23597585</v>
      </c>
      <c r="H6" s="1110">
        <v>539.75</v>
      </c>
    </row>
    <row r="7" spans="1:8" ht="18" customHeight="1">
      <c r="A7" s="1104" t="s">
        <v>744</v>
      </c>
      <c r="B7" s="1108">
        <v>259</v>
      </c>
      <c r="C7" s="1661">
        <v>891666486.85000002</v>
      </c>
      <c r="D7" s="1108">
        <v>595</v>
      </c>
      <c r="E7" s="1661">
        <v>797403</v>
      </c>
      <c r="F7" s="1675">
        <v>17072</v>
      </c>
      <c r="G7" s="1109">
        <v>110329172</v>
      </c>
      <c r="H7" s="1110">
        <v>535.28</v>
      </c>
    </row>
    <row r="8" spans="1:8" ht="18" customHeight="1">
      <c r="A8" s="1104" t="s">
        <v>745</v>
      </c>
      <c r="B8" s="1105">
        <v>33</v>
      </c>
      <c r="C8" s="1660">
        <v>72547751.120000005</v>
      </c>
      <c r="D8" s="1105">
        <v>88</v>
      </c>
      <c r="E8" s="1660">
        <v>30817</v>
      </c>
      <c r="F8" s="1674">
        <v>5419</v>
      </c>
      <c r="G8" s="1106">
        <v>34039839</v>
      </c>
      <c r="H8" s="1107">
        <v>516.39</v>
      </c>
    </row>
    <row r="9" spans="1:8" ht="18" customHeight="1">
      <c r="A9" s="1104" t="s">
        <v>746</v>
      </c>
      <c r="B9" s="1105">
        <v>48</v>
      </c>
      <c r="C9" s="1660">
        <v>115204479.13</v>
      </c>
      <c r="D9" s="1105">
        <v>79</v>
      </c>
      <c r="E9" s="1660">
        <v>328409</v>
      </c>
      <c r="F9" s="1674">
        <v>2309</v>
      </c>
      <c r="G9" s="1106">
        <v>13832039</v>
      </c>
      <c r="H9" s="1107">
        <v>506.06</v>
      </c>
    </row>
    <row r="10" spans="1:8" ht="18" customHeight="1" thickBot="1">
      <c r="A10" s="1104" t="s">
        <v>747</v>
      </c>
      <c r="B10" s="1105">
        <v>10</v>
      </c>
      <c r="C10" s="1660">
        <v>14481345.449999999</v>
      </c>
      <c r="D10" s="1105">
        <v>41</v>
      </c>
      <c r="E10" s="1660">
        <v>8891</v>
      </c>
      <c r="F10" s="1674">
        <v>1853</v>
      </c>
      <c r="G10" s="1106">
        <v>9406247</v>
      </c>
      <c r="H10" s="1107">
        <v>417.43</v>
      </c>
    </row>
    <row r="11" spans="1:8" ht="18" customHeight="1" thickBot="1">
      <c r="A11" s="1111" t="s">
        <v>748</v>
      </c>
      <c r="B11" s="1112">
        <v>1659</v>
      </c>
      <c r="C11" s="1662">
        <v>16595042824.589998</v>
      </c>
      <c r="D11" s="1112">
        <v>6342</v>
      </c>
      <c r="E11" s="1668">
        <v>6289849</v>
      </c>
      <c r="F11" s="1676">
        <v>206001</v>
      </c>
      <c r="G11" s="1677">
        <v>1303707131</v>
      </c>
      <c r="H11" s="1113">
        <v>521.11</v>
      </c>
    </row>
    <row r="12" spans="1:8" ht="18" customHeight="1">
      <c r="A12" s="1104" t="s">
        <v>749</v>
      </c>
      <c r="B12" s="1105">
        <v>20</v>
      </c>
      <c r="C12" s="1660">
        <v>53535622.840000004</v>
      </c>
      <c r="D12" s="1105">
        <v>76</v>
      </c>
      <c r="E12" s="1660">
        <v>107907</v>
      </c>
      <c r="F12" s="1674">
        <v>2999</v>
      </c>
      <c r="G12" s="1106">
        <v>21097105</v>
      </c>
      <c r="H12" s="1107">
        <v>576.76</v>
      </c>
    </row>
    <row r="13" spans="1:8" ht="18" customHeight="1">
      <c r="A13" s="1104" t="s">
        <v>750</v>
      </c>
      <c r="B13" s="1105">
        <v>69</v>
      </c>
      <c r="C13" s="1660">
        <v>186100873.09</v>
      </c>
      <c r="D13" s="1105">
        <v>172</v>
      </c>
      <c r="E13" s="1660">
        <v>97439</v>
      </c>
      <c r="F13" s="1674">
        <v>572</v>
      </c>
      <c r="G13" s="1106">
        <v>4459023</v>
      </c>
      <c r="H13" s="1107">
        <v>658.42</v>
      </c>
    </row>
    <row r="14" spans="1:8" ht="18" customHeight="1">
      <c r="A14" s="1104" t="s">
        <v>751</v>
      </c>
      <c r="B14" s="1105">
        <v>86</v>
      </c>
      <c r="C14" s="1660">
        <v>193263305.94999999</v>
      </c>
      <c r="D14" s="1105">
        <v>442</v>
      </c>
      <c r="E14" s="1660">
        <v>329893</v>
      </c>
      <c r="F14" s="1674">
        <v>14565</v>
      </c>
      <c r="G14" s="1106">
        <v>110318237</v>
      </c>
      <c r="H14" s="1107">
        <v>623.39</v>
      </c>
    </row>
    <row r="15" spans="1:8" ht="18" customHeight="1">
      <c r="A15" s="1104" t="s">
        <v>752</v>
      </c>
      <c r="B15" s="1105">
        <v>286</v>
      </c>
      <c r="C15" s="1660">
        <v>1860563302.3099999</v>
      </c>
      <c r="D15" s="1105">
        <v>1237</v>
      </c>
      <c r="E15" s="1660">
        <v>1590919</v>
      </c>
      <c r="F15" s="1674">
        <v>24362</v>
      </c>
      <c r="G15" s="1106">
        <v>165104491</v>
      </c>
      <c r="H15" s="1107">
        <v>560.16999999999996</v>
      </c>
    </row>
    <row r="16" spans="1:8" ht="18" customHeight="1">
      <c r="A16" s="1104" t="s">
        <v>753</v>
      </c>
      <c r="B16" s="1105">
        <v>592</v>
      </c>
      <c r="C16" s="1660">
        <v>3992730839.9000001</v>
      </c>
      <c r="D16" s="1105">
        <v>2849</v>
      </c>
      <c r="E16" s="1660">
        <v>1829747</v>
      </c>
      <c r="F16" s="1674">
        <v>52027</v>
      </c>
      <c r="G16" s="1106">
        <v>353378202</v>
      </c>
      <c r="H16" s="1107">
        <v>557.94000000000005</v>
      </c>
    </row>
    <row r="17" spans="1:8" ht="18" customHeight="1">
      <c r="A17" s="1104" t="s">
        <v>754</v>
      </c>
      <c r="B17" s="1105">
        <v>471</v>
      </c>
      <c r="C17" s="1660">
        <v>6338928899.4799995</v>
      </c>
      <c r="D17" s="1105">
        <v>1023</v>
      </c>
      <c r="E17" s="1660">
        <v>1148575</v>
      </c>
      <c r="F17" s="1674">
        <v>75147</v>
      </c>
      <c r="G17" s="1106">
        <v>444310343</v>
      </c>
      <c r="H17" s="1107">
        <v>487.49</v>
      </c>
    </row>
    <row r="18" spans="1:8" ht="18" customHeight="1">
      <c r="A18" s="1104" t="s">
        <v>755</v>
      </c>
      <c r="B18" s="1105">
        <v>77</v>
      </c>
      <c r="C18" s="1660">
        <v>3059976877.1199999</v>
      </c>
      <c r="D18" s="1105">
        <v>466</v>
      </c>
      <c r="E18" s="1660">
        <v>1166444</v>
      </c>
      <c r="F18" s="1674">
        <v>22847</v>
      </c>
      <c r="G18" s="1106">
        <v>122422254</v>
      </c>
      <c r="H18" s="1107">
        <v>441.78</v>
      </c>
    </row>
    <row r="19" spans="1:8" ht="18" customHeight="1" thickBot="1">
      <c r="A19" s="1104" t="s">
        <v>756</v>
      </c>
      <c r="B19" s="1105">
        <v>58</v>
      </c>
      <c r="C19" s="1660">
        <v>909943103.89999998</v>
      </c>
      <c r="D19" s="1105">
        <v>77</v>
      </c>
      <c r="E19" s="1660">
        <v>18925</v>
      </c>
      <c r="F19" s="1674">
        <v>13482</v>
      </c>
      <c r="G19" s="1106">
        <v>82617476</v>
      </c>
      <c r="H19" s="1107">
        <v>502.38</v>
      </c>
    </row>
    <row r="20" spans="1:8" ht="18" customHeight="1" thickBot="1">
      <c r="A20" s="1111" t="s">
        <v>757</v>
      </c>
      <c r="B20" s="1112">
        <v>538</v>
      </c>
      <c r="C20" s="1662">
        <v>6467636928.0099993</v>
      </c>
      <c r="D20" s="1112">
        <v>3395</v>
      </c>
      <c r="E20" s="1668">
        <v>3091396</v>
      </c>
      <c r="F20" s="1676">
        <v>244038</v>
      </c>
      <c r="G20" s="1677">
        <v>1445485104</v>
      </c>
      <c r="H20" s="1113">
        <v>486.67</v>
      </c>
    </row>
    <row r="21" spans="1:8" ht="18" customHeight="1">
      <c r="A21" s="1104" t="s">
        <v>758</v>
      </c>
      <c r="B21" s="1105">
        <v>40</v>
      </c>
      <c r="C21" s="1660">
        <v>228031310.37</v>
      </c>
      <c r="D21" s="1105">
        <v>194</v>
      </c>
      <c r="E21" s="1660">
        <v>68145</v>
      </c>
      <c r="F21" s="1674">
        <v>20690</v>
      </c>
      <c r="G21" s="1106">
        <v>104450094</v>
      </c>
      <c r="H21" s="1107">
        <v>416.17</v>
      </c>
    </row>
    <row r="22" spans="1:8" ht="18" customHeight="1">
      <c r="A22" s="1104" t="s">
        <v>759</v>
      </c>
      <c r="B22" s="1105">
        <v>26</v>
      </c>
      <c r="C22" s="1660">
        <v>61206079.280000001</v>
      </c>
      <c r="D22" s="1105">
        <v>76</v>
      </c>
      <c r="E22" s="1660">
        <v>13947</v>
      </c>
      <c r="F22" s="1674">
        <v>5505</v>
      </c>
      <c r="G22" s="1106">
        <v>28628993</v>
      </c>
      <c r="H22" s="1107">
        <v>429.62</v>
      </c>
    </row>
    <row r="23" spans="1:8" ht="18" customHeight="1">
      <c r="A23" s="1104" t="s">
        <v>760</v>
      </c>
      <c r="B23" s="1105">
        <v>128</v>
      </c>
      <c r="C23" s="1660">
        <v>1257597873.8299999</v>
      </c>
      <c r="D23" s="1105">
        <v>1166</v>
      </c>
      <c r="E23" s="1660">
        <v>347789</v>
      </c>
      <c r="F23" s="1674">
        <v>66658</v>
      </c>
      <c r="G23" s="1106">
        <v>486681714</v>
      </c>
      <c r="H23" s="1107">
        <v>596.88</v>
      </c>
    </row>
    <row r="24" spans="1:8" ht="18" customHeight="1">
      <c r="A24" s="1104" t="s">
        <v>761</v>
      </c>
      <c r="B24" s="1105">
        <v>90</v>
      </c>
      <c r="C24" s="1660">
        <v>2517203745.0500002</v>
      </c>
      <c r="D24" s="1105">
        <v>575</v>
      </c>
      <c r="E24" s="1660">
        <v>1157821</v>
      </c>
      <c r="F24" s="1674">
        <v>32602</v>
      </c>
      <c r="G24" s="1106">
        <v>207991573</v>
      </c>
      <c r="H24" s="1107">
        <v>527.84</v>
      </c>
    </row>
    <row r="25" spans="1:8" ht="18" customHeight="1">
      <c r="A25" s="1104" t="s">
        <v>762</v>
      </c>
      <c r="B25" s="1105">
        <v>36</v>
      </c>
      <c r="C25" s="1660">
        <v>121462790.90000001</v>
      </c>
      <c r="D25" s="1105">
        <v>214</v>
      </c>
      <c r="E25" s="1660">
        <v>103126</v>
      </c>
      <c r="F25" s="1674">
        <v>11075</v>
      </c>
      <c r="G25" s="1106">
        <v>50724614</v>
      </c>
      <c r="H25" s="1107">
        <v>377.44</v>
      </c>
    </row>
    <row r="26" spans="1:8" ht="18" customHeight="1">
      <c r="A26" s="1104" t="s">
        <v>763</v>
      </c>
      <c r="B26" s="1105">
        <v>31</v>
      </c>
      <c r="C26" s="1660">
        <v>99625192.140000001</v>
      </c>
      <c r="D26" s="1105">
        <v>132</v>
      </c>
      <c r="E26" s="1660">
        <v>121621</v>
      </c>
      <c r="F26" s="1674">
        <v>6743</v>
      </c>
      <c r="G26" s="1106">
        <v>35258574</v>
      </c>
      <c r="H26" s="1107">
        <v>431.02</v>
      </c>
    </row>
    <row r="27" spans="1:8" ht="18" customHeight="1">
      <c r="A27" s="1104" t="s">
        <v>764</v>
      </c>
      <c r="B27" s="1105">
        <v>15</v>
      </c>
      <c r="C27" s="1660">
        <v>78733429.959999993</v>
      </c>
      <c r="D27" s="1105">
        <v>75</v>
      </c>
      <c r="E27" s="1660">
        <v>24145</v>
      </c>
      <c r="F27" s="1674">
        <v>8617</v>
      </c>
      <c r="G27" s="1106">
        <v>43307504</v>
      </c>
      <c r="H27" s="1107">
        <v>412.51</v>
      </c>
    </row>
    <row r="28" spans="1:8" ht="18" customHeight="1">
      <c r="A28" s="1104" t="s">
        <v>765</v>
      </c>
      <c r="B28" s="1105">
        <v>65</v>
      </c>
      <c r="C28" s="1660">
        <v>643558065.84000003</v>
      </c>
      <c r="D28" s="1105">
        <v>464</v>
      </c>
      <c r="E28" s="1660">
        <v>692430</v>
      </c>
      <c r="F28" s="1674">
        <v>46230</v>
      </c>
      <c r="G28" s="1106">
        <v>252046948</v>
      </c>
      <c r="H28" s="1107">
        <v>447.06</v>
      </c>
    </row>
    <row r="29" spans="1:8" ht="18" customHeight="1">
      <c r="A29" s="1104" t="s">
        <v>766</v>
      </c>
      <c r="B29" s="1105">
        <v>28</v>
      </c>
      <c r="C29" s="1660">
        <v>167742589.11000001</v>
      </c>
      <c r="D29" s="1105">
        <v>191</v>
      </c>
      <c r="E29" s="1660">
        <v>88043</v>
      </c>
      <c r="F29" s="1674">
        <v>22114</v>
      </c>
      <c r="G29" s="1106">
        <v>114403990</v>
      </c>
      <c r="H29" s="1107">
        <v>425.18</v>
      </c>
    </row>
    <row r="30" spans="1:8" ht="18" customHeight="1" thickBot="1">
      <c r="A30" s="1104" t="s">
        <v>767</v>
      </c>
      <c r="B30" s="1105">
        <v>79</v>
      </c>
      <c r="C30" s="1660">
        <v>1292475851.53</v>
      </c>
      <c r="D30" s="1105">
        <v>308</v>
      </c>
      <c r="E30" s="1660">
        <v>474329</v>
      </c>
      <c r="F30" s="1674">
        <v>23804</v>
      </c>
      <c r="G30" s="1106">
        <v>121991100</v>
      </c>
      <c r="H30" s="1107">
        <v>422.86</v>
      </c>
    </row>
    <row r="31" spans="1:8" ht="18" customHeight="1" thickBot="1">
      <c r="A31" s="1111" t="s">
        <v>768</v>
      </c>
      <c r="B31" s="1112">
        <v>1493</v>
      </c>
      <c r="C31" s="1662">
        <v>24427371339.07</v>
      </c>
      <c r="D31" s="1112">
        <v>4009</v>
      </c>
      <c r="E31" s="1668">
        <v>5017976</v>
      </c>
      <c r="F31" s="1676">
        <v>241330</v>
      </c>
      <c r="G31" s="1677">
        <v>1665448849</v>
      </c>
      <c r="H31" s="1113">
        <v>567.84</v>
      </c>
    </row>
    <row r="32" spans="1:8" ht="18" customHeight="1">
      <c r="A32" s="1104" t="s">
        <v>769</v>
      </c>
      <c r="B32" s="1105">
        <v>355</v>
      </c>
      <c r="C32" s="1660">
        <v>10517889991.52</v>
      </c>
      <c r="D32" s="1105">
        <v>1127</v>
      </c>
      <c r="E32" s="1660">
        <v>1299841</v>
      </c>
      <c r="F32" s="1674">
        <v>45319</v>
      </c>
      <c r="G32" s="1106">
        <v>308361586</v>
      </c>
      <c r="H32" s="1107">
        <v>559.44000000000005</v>
      </c>
    </row>
    <row r="33" spans="1:8" ht="18" customHeight="1">
      <c r="A33" s="1104" t="s">
        <v>770</v>
      </c>
      <c r="B33" s="1105">
        <v>140</v>
      </c>
      <c r="C33" s="1660">
        <v>1584557564.3399999</v>
      </c>
      <c r="D33" s="1105">
        <v>319</v>
      </c>
      <c r="E33" s="1660">
        <v>237016</v>
      </c>
      <c r="F33" s="1674">
        <v>35362</v>
      </c>
      <c r="G33" s="1106">
        <v>270517037</v>
      </c>
      <c r="H33" s="1107">
        <v>626.91999999999996</v>
      </c>
    </row>
    <row r="34" spans="1:8" ht="18" customHeight="1">
      <c r="A34" s="1104" t="s">
        <v>771</v>
      </c>
      <c r="B34" s="1105">
        <v>404</v>
      </c>
      <c r="C34" s="1660">
        <v>6285923248.1400003</v>
      </c>
      <c r="D34" s="1105">
        <v>631</v>
      </c>
      <c r="E34" s="1660">
        <v>1215164</v>
      </c>
      <c r="F34" s="1674">
        <v>52534</v>
      </c>
      <c r="G34" s="1106">
        <v>374209975</v>
      </c>
      <c r="H34" s="1107">
        <v>587.15</v>
      </c>
    </row>
    <row r="35" spans="1:8" ht="18" customHeight="1">
      <c r="A35" s="1104" t="s">
        <v>772</v>
      </c>
      <c r="B35" s="1105">
        <v>48</v>
      </c>
      <c r="C35" s="1660">
        <v>226145559.97</v>
      </c>
      <c r="D35" s="1105">
        <v>392</v>
      </c>
      <c r="E35" s="1660">
        <v>922035</v>
      </c>
      <c r="F35" s="1674">
        <v>10222</v>
      </c>
      <c r="G35" s="1106">
        <v>62225720</v>
      </c>
      <c r="H35" s="1107">
        <v>503.08</v>
      </c>
    </row>
    <row r="36" spans="1:8" ht="18" customHeight="1">
      <c r="A36" s="1104" t="s">
        <v>773</v>
      </c>
      <c r="B36" s="1105">
        <v>438</v>
      </c>
      <c r="C36" s="1660">
        <v>4927449098.2299995</v>
      </c>
      <c r="D36" s="1105">
        <v>1185</v>
      </c>
      <c r="E36" s="1660">
        <v>993728</v>
      </c>
      <c r="F36" s="1674">
        <v>78133</v>
      </c>
      <c r="G36" s="1106">
        <v>494790686</v>
      </c>
      <c r="H36" s="1107">
        <v>520.58000000000004</v>
      </c>
    </row>
    <row r="37" spans="1:8" s="1100" customFormat="1" ht="18" customHeight="1" thickBot="1">
      <c r="A37" s="1104" t="s">
        <v>774</v>
      </c>
      <c r="B37" s="1105">
        <v>108</v>
      </c>
      <c r="C37" s="1660">
        <v>885405876.87</v>
      </c>
      <c r="D37" s="1105">
        <v>355</v>
      </c>
      <c r="E37" s="1660">
        <v>350192</v>
      </c>
      <c r="F37" s="1674">
        <v>19760</v>
      </c>
      <c r="G37" s="1106">
        <v>155343845</v>
      </c>
      <c r="H37" s="1107">
        <v>650.77</v>
      </c>
    </row>
    <row r="38" spans="1:8" ht="18" customHeight="1" thickBot="1">
      <c r="A38" s="1114" t="s">
        <v>775</v>
      </c>
      <c r="B38" s="1112">
        <v>190</v>
      </c>
      <c r="C38" s="1662">
        <v>1266317023.6500001</v>
      </c>
      <c r="D38" s="1112">
        <v>733</v>
      </c>
      <c r="E38" s="1668">
        <v>674806</v>
      </c>
      <c r="F38" s="1676">
        <v>33252</v>
      </c>
      <c r="G38" s="1677">
        <v>187616867</v>
      </c>
      <c r="H38" s="1113">
        <v>464.95</v>
      </c>
    </row>
    <row r="39" spans="1:8" ht="18" customHeight="1">
      <c r="A39" s="1104" t="s">
        <v>776</v>
      </c>
      <c r="B39" s="1105">
        <v>63</v>
      </c>
      <c r="C39" s="1660">
        <v>147686181.88999999</v>
      </c>
      <c r="D39" s="1105">
        <v>169</v>
      </c>
      <c r="E39" s="1660">
        <v>125909</v>
      </c>
      <c r="F39" s="1674">
        <v>5773</v>
      </c>
      <c r="G39" s="1106">
        <v>19912106</v>
      </c>
      <c r="H39" s="1107">
        <v>288.89</v>
      </c>
    </row>
    <row r="40" spans="1:8" ht="18" customHeight="1">
      <c r="A40" s="1104" t="s">
        <v>777</v>
      </c>
      <c r="B40" s="1105">
        <v>17</v>
      </c>
      <c r="C40" s="1660">
        <v>400733236.22000003</v>
      </c>
      <c r="D40" s="1105">
        <v>104</v>
      </c>
      <c r="E40" s="1660">
        <v>59249</v>
      </c>
      <c r="F40" s="1674">
        <v>6742</v>
      </c>
      <c r="G40" s="1106">
        <v>52488780</v>
      </c>
      <c r="H40" s="1107">
        <v>645.03</v>
      </c>
    </row>
    <row r="41" spans="1:8" ht="18" customHeight="1">
      <c r="A41" s="1104" t="s">
        <v>778</v>
      </c>
      <c r="B41" s="1105">
        <v>98</v>
      </c>
      <c r="C41" s="1660">
        <v>705869769.51999998</v>
      </c>
      <c r="D41" s="1105">
        <v>292</v>
      </c>
      <c r="E41" s="1660">
        <v>372156</v>
      </c>
      <c r="F41" s="1674">
        <v>17318</v>
      </c>
      <c r="G41" s="1106">
        <v>95735484</v>
      </c>
      <c r="H41" s="1107">
        <v>452.36</v>
      </c>
    </row>
    <row r="42" spans="1:8" ht="18" customHeight="1">
      <c r="A42" s="1104" t="s">
        <v>779</v>
      </c>
      <c r="B42" s="1105">
        <v>10</v>
      </c>
      <c r="C42" s="1660">
        <v>11655893.5</v>
      </c>
      <c r="D42" s="1105">
        <v>89</v>
      </c>
      <c r="E42" s="1660">
        <v>95535</v>
      </c>
      <c r="F42" s="1674">
        <v>2063</v>
      </c>
      <c r="G42" s="1106">
        <v>11329406</v>
      </c>
      <c r="H42" s="1107">
        <v>455.39</v>
      </c>
    </row>
    <row r="43" spans="1:8" ht="18" customHeight="1">
      <c r="A43" s="1104" t="s">
        <v>780</v>
      </c>
      <c r="B43" s="1105">
        <v>1</v>
      </c>
      <c r="C43" s="1660">
        <v>119182.72</v>
      </c>
      <c r="D43" s="1105">
        <v>50</v>
      </c>
      <c r="E43" s="1660">
        <v>9950</v>
      </c>
      <c r="F43" s="1674">
        <v>409</v>
      </c>
      <c r="G43" s="1106">
        <v>1843715</v>
      </c>
      <c r="H43" s="1107">
        <v>376.38</v>
      </c>
    </row>
    <row r="44" spans="1:8" ht="18" customHeight="1" thickBot="1">
      <c r="A44" s="1104" t="s">
        <v>781</v>
      </c>
      <c r="B44" s="1105">
        <v>1</v>
      </c>
      <c r="C44" s="1660">
        <v>252759.8</v>
      </c>
      <c r="D44" s="1105">
        <v>29</v>
      </c>
      <c r="E44" s="1660">
        <v>12007</v>
      </c>
      <c r="F44" s="1674">
        <v>947</v>
      </c>
      <c r="G44" s="1106">
        <v>6307376</v>
      </c>
      <c r="H44" s="1107">
        <v>543.47</v>
      </c>
    </row>
    <row r="45" spans="1:8" ht="18" customHeight="1" thickBot="1">
      <c r="A45" s="1111" t="s">
        <v>782</v>
      </c>
      <c r="B45" s="1112">
        <v>229</v>
      </c>
      <c r="C45" s="1662">
        <v>1721294977.6600001</v>
      </c>
      <c r="D45" s="1112">
        <v>1745</v>
      </c>
      <c r="E45" s="1668">
        <v>1658196</v>
      </c>
      <c r="F45" s="1676">
        <v>50515</v>
      </c>
      <c r="G45" s="1677">
        <v>342995778</v>
      </c>
      <c r="H45" s="1113">
        <v>557.78</v>
      </c>
    </row>
    <row r="46" spans="1:8" ht="18" customHeight="1">
      <c r="A46" s="1104" t="s">
        <v>783</v>
      </c>
      <c r="B46" s="1105">
        <v>38</v>
      </c>
      <c r="C46" s="1660">
        <v>74724956.730000004</v>
      </c>
      <c r="D46" s="1105">
        <v>390</v>
      </c>
      <c r="E46" s="1660">
        <v>91779</v>
      </c>
      <c r="F46" s="1674">
        <v>13099</v>
      </c>
      <c r="G46" s="1106">
        <v>103338477</v>
      </c>
      <c r="H46" s="1107">
        <v>646.45000000000005</v>
      </c>
    </row>
    <row r="47" spans="1:8" ht="18" customHeight="1">
      <c r="A47" s="1104" t="s">
        <v>784</v>
      </c>
      <c r="B47" s="1105">
        <v>9</v>
      </c>
      <c r="C47" s="1660">
        <v>25795186.690000001</v>
      </c>
      <c r="D47" s="1105">
        <v>65</v>
      </c>
      <c r="E47" s="1660">
        <v>29612</v>
      </c>
      <c r="F47" s="1674">
        <v>2447</v>
      </c>
      <c r="G47" s="1106">
        <v>14556709</v>
      </c>
      <c r="H47" s="1107">
        <v>481.63</v>
      </c>
    </row>
    <row r="48" spans="1:8" ht="18" customHeight="1">
      <c r="A48" s="1104" t="s">
        <v>785</v>
      </c>
      <c r="B48" s="1105">
        <v>26</v>
      </c>
      <c r="C48" s="1660">
        <v>53881368.600000001</v>
      </c>
      <c r="D48" s="1105">
        <v>100</v>
      </c>
      <c r="E48" s="1660">
        <v>51094</v>
      </c>
      <c r="F48" s="1674">
        <v>4909</v>
      </c>
      <c r="G48" s="1106">
        <v>25842042</v>
      </c>
      <c r="H48" s="1107">
        <v>436.07</v>
      </c>
    </row>
    <row r="49" spans="1:8" ht="18" customHeight="1" thickBot="1">
      <c r="A49" s="1104" t="s">
        <v>786</v>
      </c>
      <c r="B49" s="1105">
        <v>156</v>
      </c>
      <c r="C49" s="1660">
        <v>1566893465.6400001</v>
      </c>
      <c r="D49" s="1105">
        <v>1190</v>
      </c>
      <c r="E49" s="1660">
        <v>1485711</v>
      </c>
      <c r="F49" s="1674">
        <v>30060</v>
      </c>
      <c r="G49" s="1106">
        <v>199258550</v>
      </c>
      <c r="H49" s="1107">
        <v>545.03</v>
      </c>
    </row>
    <row r="50" spans="1:8" ht="18" customHeight="1" thickBot="1">
      <c r="A50" s="1111" t="s">
        <v>719</v>
      </c>
      <c r="B50" s="1112">
        <v>67</v>
      </c>
      <c r="C50" s="1662">
        <v>322016879.10999995</v>
      </c>
      <c r="D50" s="1112">
        <v>774</v>
      </c>
      <c r="E50" s="1668">
        <v>264025</v>
      </c>
      <c r="F50" s="1676">
        <v>26500</v>
      </c>
      <c r="G50" s="1677">
        <v>246132757</v>
      </c>
      <c r="H50" s="1113">
        <v>763.26</v>
      </c>
    </row>
    <row r="51" spans="1:8" ht="18" customHeight="1">
      <c r="A51" s="1104" t="s">
        <v>787</v>
      </c>
      <c r="B51" s="1105">
        <v>24</v>
      </c>
      <c r="C51" s="1660">
        <v>218577558.31999999</v>
      </c>
      <c r="D51" s="1105">
        <v>321</v>
      </c>
      <c r="E51" s="1660">
        <v>83317</v>
      </c>
      <c r="F51" s="1674">
        <v>13075</v>
      </c>
      <c r="G51" s="1106">
        <v>136188134</v>
      </c>
      <c r="H51" s="1107">
        <v>857.4</v>
      </c>
    </row>
    <row r="52" spans="1:8" ht="18" customHeight="1">
      <c r="A52" s="1104" t="s">
        <v>788</v>
      </c>
      <c r="B52" s="1105">
        <v>8</v>
      </c>
      <c r="C52" s="1660">
        <v>12748590.23</v>
      </c>
      <c r="D52" s="1105">
        <v>76</v>
      </c>
      <c r="E52" s="1660">
        <v>55746</v>
      </c>
      <c r="F52" s="1674">
        <v>2660</v>
      </c>
      <c r="G52" s="1106">
        <v>18788039</v>
      </c>
      <c r="H52" s="1107">
        <v>572.62</v>
      </c>
    </row>
    <row r="53" spans="1:8" ht="18" customHeight="1">
      <c r="A53" s="1104" t="s">
        <v>789</v>
      </c>
      <c r="B53" s="1105">
        <v>5</v>
      </c>
      <c r="C53" s="1660">
        <v>2934400.09</v>
      </c>
      <c r="D53" s="1105">
        <v>31</v>
      </c>
      <c r="E53" s="1660">
        <v>2815</v>
      </c>
      <c r="F53" s="1674">
        <v>1072</v>
      </c>
      <c r="G53" s="1106">
        <v>8488366</v>
      </c>
      <c r="H53" s="1107">
        <v>650.04</v>
      </c>
    </row>
    <row r="54" spans="1:8" ht="18" customHeight="1">
      <c r="A54" s="1104" t="s">
        <v>790</v>
      </c>
      <c r="B54" s="1105">
        <v>14</v>
      </c>
      <c r="C54" s="1660">
        <v>4133855.54</v>
      </c>
      <c r="D54" s="1105">
        <v>171</v>
      </c>
      <c r="E54" s="1660">
        <v>19637</v>
      </c>
      <c r="F54" s="1674">
        <v>5706</v>
      </c>
      <c r="G54" s="1106">
        <v>48647840</v>
      </c>
      <c r="H54" s="1107">
        <v>697.18</v>
      </c>
    </row>
    <row r="55" spans="1:8" ht="18" customHeight="1">
      <c r="A55" s="1104" t="s">
        <v>791</v>
      </c>
      <c r="B55" s="1105">
        <v>14</v>
      </c>
      <c r="C55" s="1660">
        <v>81857091.409999996</v>
      </c>
      <c r="D55" s="1105">
        <v>145</v>
      </c>
      <c r="E55" s="1660">
        <v>101628</v>
      </c>
      <c r="F55" s="1674">
        <v>3143</v>
      </c>
      <c r="G55" s="1106">
        <v>27721548</v>
      </c>
      <c r="H55" s="1107">
        <v>734.37</v>
      </c>
    </row>
    <row r="56" spans="1:8" ht="18" customHeight="1" thickBot="1">
      <c r="A56" s="1104" t="s">
        <v>792</v>
      </c>
      <c r="B56" s="1105">
        <v>2</v>
      </c>
      <c r="C56" s="1660">
        <v>1765383.52</v>
      </c>
      <c r="D56" s="1105">
        <v>30</v>
      </c>
      <c r="E56" s="1660">
        <v>882</v>
      </c>
      <c r="F56" s="1674">
        <v>844</v>
      </c>
      <c r="G56" s="1106">
        <v>6298830</v>
      </c>
      <c r="H56" s="1107">
        <v>611.97</v>
      </c>
    </row>
    <row r="57" spans="1:8" ht="18" customHeight="1" thickBot="1">
      <c r="A57" s="1111" t="s">
        <v>793</v>
      </c>
      <c r="B57" s="1112">
        <v>388</v>
      </c>
      <c r="C57" s="1662">
        <v>2539559849.4799995</v>
      </c>
      <c r="D57" s="1112">
        <v>5151</v>
      </c>
      <c r="E57" s="1668">
        <v>1507833</v>
      </c>
      <c r="F57" s="1676">
        <v>75735</v>
      </c>
      <c r="G57" s="1677">
        <v>617032929</v>
      </c>
      <c r="H57" s="1113">
        <v>669.69</v>
      </c>
    </row>
    <row r="58" spans="1:8" ht="18" customHeight="1">
      <c r="A58" s="1104" t="s">
        <v>794</v>
      </c>
      <c r="B58" s="1105">
        <v>4</v>
      </c>
      <c r="C58" s="1660">
        <v>50526061.07</v>
      </c>
      <c r="D58" s="1105">
        <v>30</v>
      </c>
      <c r="E58" s="1660">
        <v>2974</v>
      </c>
      <c r="F58" s="1674">
        <v>761</v>
      </c>
      <c r="G58" s="1106">
        <v>4944074</v>
      </c>
      <c r="H58" s="1107">
        <v>538.76</v>
      </c>
    </row>
    <row r="59" spans="1:8" ht="18" customHeight="1">
      <c r="A59" s="1104" t="s">
        <v>795</v>
      </c>
      <c r="B59" s="1105">
        <v>293</v>
      </c>
      <c r="C59" s="1660">
        <v>1899399183.1099999</v>
      </c>
      <c r="D59" s="1105">
        <v>4447</v>
      </c>
      <c r="E59" s="1660">
        <v>1216147</v>
      </c>
      <c r="F59" s="1674">
        <v>51727</v>
      </c>
      <c r="G59" s="1106">
        <v>414043895</v>
      </c>
      <c r="H59" s="1107">
        <v>658.07</v>
      </c>
    </row>
    <row r="60" spans="1:8" ht="18" customHeight="1">
      <c r="A60" s="1104" t="s">
        <v>796</v>
      </c>
      <c r="B60" s="1105">
        <v>27</v>
      </c>
      <c r="C60" s="1660">
        <v>150966162.19999999</v>
      </c>
      <c r="D60" s="1105">
        <v>164</v>
      </c>
      <c r="E60" s="1660">
        <v>44321</v>
      </c>
      <c r="F60" s="1674">
        <v>5088</v>
      </c>
      <c r="G60" s="1106">
        <v>46015197</v>
      </c>
      <c r="H60" s="1107">
        <v>741.03</v>
      </c>
    </row>
    <row r="61" spans="1:8" ht="18" customHeight="1">
      <c r="A61" s="1104" t="s">
        <v>797</v>
      </c>
      <c r="B61" s="1105">
        <v>26</v>
      </c>
      <c r="C61" s="1660">
        <v>87451218.209999993</v>
      </c>
      <c r="D61" s="1105">
        <v>219</v>
      </c>
      <c r="E61" s="1660">
        <v>105556</v>
      </c>
      <c r="F61" s="1674">
        <v>5967</v>
      </c>
      <c r="G61" s="1106">
        <v>42866225</v>
      </c>
      <c r="H61" s="1107">
        <v>588</v>
      </c>
    </row>
    <row r="62" spans="1:8" ht="18" customHeight="1" thickBot="1">
      <c r="A62" s="1104" t="s">
        <v>731</v>
      </c>
      <c r="B62" s="1105">
        <v>38</v>
      </c>
      <c r="C62" s="1660">
        <v>351217224.88999999</v>
      </c>
      <c r="D62" s="1105">
        <v>291</v>
      </c>
      <c r="E62" s="1660">
        <v>138835</v>
      </c>
      <c r="F62" s="1674">
        <v>12192</v>
      </c>
      <c r="G62" s="1106">
        <v>109163538</v>
      </c>
      <c r="H62" s="1107">
        <v>737.21</v>
      </c>
    </row>
    <row r="63" spans="1:8" ht="18" customHeight="1">
      <c r="A63" s="1115" t="s">
        <v>732</v>
      </c>
      <c r="B63" s="1116">
        <v>15</v>
      </c>
      <c r="C63" s="1663">
        <v>24649445.899999999</v>
      </c>
      <c r="D63" s="1116">
        <v>8</v>
      </c>
      <c r="E63" s="1669">
        <v>22889</v>
      </c>
      <c r="F63" s="1678">
        <v>3736</v>
      </c>
      <c r="G63" s="1679">
        <v>10766354</v>
      </c>
      <c r="H63" s="1117">
        <v>234.43</v>
      </c>
    </row>
    <row r="64" spans="1:8" ht="18" customHeight="1">
      <c r="A64" s="1093" t="s">
        <v>733</v>
      </c>
      <c r="B64" s="1118" t="s">
        <v>798</v>
      </c>
      <c r="C64" s="1664" t="s">
        <v>798</v>
      </c>
      <c r="D64" s="1118">
        <v>10</v>
      </c>
      <c r="E64" s="1664">
        <v>1189</v>
      </c>
      <c r="F64" s="1680">
        <v>153</v>
      </c>
      <c r="G64" s="1681">
        <v>420321</v>
      </c>
      <c r="H64" s="1119">
        <v>229.84</v>
      </c>
    </row>
    <row r="65" spans="1:8" ht="18" customHeight="1" thickBot="1">
      <c r="A65" s="1120" t="s">
        <v>734</v>
      </c>
      <c r="B65" s="1121">
        <v>7</v>
      </c>
      <c r="C65" s="1665">
        <v>5030962.5</v>
      </c>
      <c r="D65" s="1121">
        <v>29</v>
      </c>
      <c r="E65" s="1670">
        <v>28637</v>
      </c>
      <c r="F65" s="1682">
        <v>40</v>
      </c>
      <c r="G65" s="1683">
        <v>221881</v>
      </c>
      <c r="H65" s="1122">
        <v>450.61</v>
      </c>
    </row>
    <row r="66" spans="1:8" ht="18" customHeight="1" thickBot="1">
      <c r="A66" s="1123" t="s">
        <v>17</v>
      </c>
      <c r="B66" s="1124">
        <v>5119</v>
      </c>
      <c r="C66" s="1666">
        <v>54972682898.860001</v>
      </c>
      <c r="D66" s="1124">
        <v>23522</v>
      </c>
      <c r="E66" s="1671">
        <v>20525220</v>
      </c>
      <c r="F66" s="1684">
        <v>920614</v>
      </c>
      <c r="G66" s="1685">
        <v>6060631570</v>
      </c>
      <c r="H66" s="1125">
        <v>541.84</v>
      </c>
    </row>
    <row r="67" spans="1:8" ht="8.15" customHeight="1">
      <c r="A67" s="1126"/>
      <c r="B67" s="1127"/>
      <c r="C67" s="1128"/>
      <c r="D67" s="1127"/>
      <c r="E67" s="1128"/>
      <c r="F67" s="1127"/>
      <c r="G67" s="1128"/>
      <c r="H67" s="1129"/>
    </row>
    <row r="68" spans="1:8" s="1131" customFormat="1" ht="25" customHeight="1">
      <c r="A68" s="2113" t="s">
        <v>799</v>
      </c>
      <c r="B68" s="2113"/>
      <c r="C68" s="2113"/>
      <c r="D68" s="2113"/>
      <c r="E68" s="2113"/>
      <c r="F68" s="2113"/>
      <c r="G68" s="2113"/>
      <c r="H68" s="2113"/>
    </row>
    <row r="69" spans="1:8" s="1131" customFormat="1" ht="15" customHeight="1">
      <c r="A69" s="1132" t="s">
        <v>800</v>
      </c>
      <c r="B69" s="1130"/>
      <c r="C69" s="1130"/>
      <c r="D69" s="1130"/>
      <c r="E69" s="1130"/>
      <c r="F69" s="1130"/>
      <c r="G69" s="1130"/>
      <c r="H69" s="1130"/>
    </row>
    <row r="70" spans="1:8" s="1131" customFormat="1" ht="24" customHeight="1">
      <c r="A70" s="2113" t="s">
        <v>801</v>
      </c>
      <c r="B70" s="2113"/>
      <c r="C70" s="2113"/>
      <c r="D70" s="2113"/>
      <c r="E70" s="2113"/>
      <c r="F70" s="2113"/>
      <c r="G70" s="2113"/>
      <c r="H70" s="2113"/>
    </row>
    <row r="71" spans="1:8" s="1131" customFormat="1" ht="8.15" customHeight="1">
      <c r="A71" s="1126"/>
      <c r="B71" s="1133"/>
      <c r="C71" s="1134"/>
      <c r="D71" s="1135"/>
      <c r="E71" s="1133"/>
      <c r="F71" s="1136"/>
      <c r="G71" s="1137"/>
      <c r="H71" s="1138"/>
    </row>
    <row r="72" spans="1:8" s="1131" customFormat="1" ht="15" customHeight="1">
      <c r="A72" s="2113" t="s">
        <v>802</v>
      </c>
      <c r="B72" s="2113"/>
      <c r="C72" s="2113"/>
      <c r="D72" s="2113"/>
      <c r="E72" s="2113"/>
      <c r="F72" s="2113"/>
      <c r="G72" s="2113"/>
      <c r="H72" s="2113"/>
    </row>
    <row r="73" spans="1:8" s="1131" customFormat="1" ht="8.15" customHeight="1"/>
    <row r="74" spans="1:8" s="1131" customFormat="1" ht="15" customHeight="1">
      <c r="A74" s="1139" t="s">
        <v>21</v>
      </c>
      <c r="B74" s="1140"/>
      <c r="C74" s="1140"/>
      <c r="D74" s="1140"/>
      <c r="E74" s="1140"/>
      <c r="F74" s="1140"/>
      <c r="G74" s="1140"/>
      <c r="H74" s="1140"/>
    </row>
    <row r="75" spans="1:8" s="1131" customFormat="1" ht="15" customHeight="1">
      <c r="A75" s="1141" t="s">
        <v>803</v>
      </c>
      <c r="B75" s="1132"/>
      <c r="C75" s="1132"/>
      <c r="D75" s="1132"/>
      <c r="E75" s="1132"/>
      <c r="F75" s="1132"/>
      <c r="G75" s="1142"/>
      <c r="H75" s="1132"/>
    </row>
    <row r="76" spans="1:8" s="1131" customFormat="1" ht="15" customHeight="1">
      <c r="A76" s="1141" t="s">
        <v>485</v>
      </c>
      <c r="B76" s="1132"/>
      <c r="C76" s="1132"/>
      <c r="D76" s="1132"/>
      <c r="E76" s="1132"/>
      <c r="F76" s="1132"/>
      <c r="G76" s="1132"/>
      <c r="H76" s="1132"/>
    </row>
  </sheetData>
  <mergeCells count="8">
    <mergeCell ref="A70:H70"/>
    <mergeCell ref="A72:H72"/>
    <mergeCell ref="A1:H1"/>
    <mergeCell ref="A2:A3"/>
    <mergeCell ref="B2:C2"/>
    <mergeCell ref="D2:E2"/>
    <mergeCell ref="F2:H2"/>
    <mergeCell ref="A68:H68"/>
  </mergeCells>
  <printOptions horizontalCentered="1"/>
  <pageMargins left="0.7" right="0.7" top="0.75" bottom="0.75" header="0.3" footer="0.3"/>
  <pageSetup scale="56" fitToHeight="2" orientation="portrait" r:id="rId1"/>
  <headerFooter>
    <oddFooter>&amp;R2022 Data Tables Installment</oddFooter>
  </headerFooter>
  <rowBreaks count="1" manualBreakCount="1">
    <brk id="56" max="7" man="1"/>
  </rowBreaks>
  <drawing r:id="rId2"/>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94336E-6AF7-42F5-BB06-6CBE583BB04B}">
  <sheetPr>
    <tabColor rgb="FF1F4E78"/>
    <pageSetUpPr fitToPage="1"/>
  </sheetPr>
  <dimension ref="A1:C43"/>
  <sheetViews>
    <sheetView showGridLines="0" zoomScaleNormal="100" zoomScaleSheetLayoutView="100" workbookViewId="0">
      <pane xSplit="1" ySplit="2" topLeftCell="B3" activePane="bottomRight" state="frozen"/>
      <selection activeCell="C9" sqref="C9"/>
      <selection pane="topRight" activeCell="C9" sqref="C9"/>
      <selection pane="bottomLeft" activeCell="C9" sqref="C9"/>
      <selection pane="bottomRight" activeCell="B3" sqref="B3"/>
    </sheetView>
  </sheetViews>
  <sheetFormatPr defaultColWidth="9.1796875" defaultRowHeight="13"/>
  <cols>
    <col min="1" max="1" width="22.7265625" style="5" customWidth="1"/>
    <col min="2" max="3" width="27.1796875" style="5" customWidth="1"/>
    <col min="4" max="4" width="9.1796875" style="5"/>
    <col min="5" max="5" width="10.7265625" style="5" bestFit="1" customWidth="1"/>
    <col min="6" max="6" width="10.453125" style="5" bestFit="1" customWidth="1"/>
    <col min="7" max="16384" width="9.1796875" style="5"/>
  </cols>
  <sheetData>
    <row r="1" spans="1:3" s="477" customFormat="1" ht="85" customHeight="1" thickBot="1">
      <c r="A1" s="1908"/>
      <c r="B1" s="1925"/>
      <c r="C1" s="1926"/>
    </row>
    <row r="2" spans="1:3" s="6" customFormat="1" ht="45" customHeight="1" thickBot="1">
      <c r="A2" s="654" t="s">
        <v>261</v>
      </c>
      <c r="B2" s="655" t="s">
        <v>260</v>
      </c>
      <c r="C2" s="656" t="s">
        <v>259</v>
      </c>
    </row>
    <row r="3" spans="1:3" ht="18" customHeight="1">
      <c r="A3" s="21">
        <v>1990</v>
      </c>
      <c r="B3" s="1686">
        <v>2164.77</v>
      </c>
      <c r="C3" s="1689">
        <v>25977.24</v>
      </c>
    </row>
    <row r="4" spans="1:3" s="6" customFormat="1" ht="18" customHeight="1">
      <c r="A4" s="46">
        <v>1991</v>
      </c>
      <c r="B4" s="1687">
        <v>2250</v>
      </c>
      <c r="C4" s="1690">
        <v>27000</v>
      </c>
    </row>
    <row r="5" spans="1:3" s="6" customFormat="1" ht="18" customHeight="1">
      <c r="A5" s="21">
        <v>1992</v>
      </c>
      <c r="B5" s="1686">
        <v>2352.27</v>
      </c>
      <c r="C5" s="1689">
        <v>28227.24</v>
      </c>
    </row>
    <row r="6" spans="1:3" s="6" customFormat="1" ht="18" customHeight="1">
      <c r="A6" s="46">
        <v>1993</v>
      </c>
      <c r="B6" s="1687">
        <v>2437.5</v>
      </c>
      <c r="C6" s="1690">
        <v>29250</v>
      </c>
    </row>
    <row r="7" spans="1:3" s="6" customFormat="1" ht="18" customHeight="1">
      <c r="A7" s="21">
        <v>1994</v>
      </c>
      <c r="B7" s="1686">
        <v>2556.8200000000002</v>
      </c>
      <c r="C7" s="1689">
        <v>30681.84</v>
      </c>
    </row>
    <row r="8" spans="1:3" s="6" customFormat="1" ht="18" customHeight="1">
      <c r="A8" s="46">
        <v>1995</v>
      </c>
      <c r="B8" s="1687">
        <v>2573.86</v>
      </c>
      <c r="C8" s="1690">
        <v>30886.32</v>
      </c>
    </row>
    <row r="9" spans="1:3" s="6" customFormat="1" ht="18" customHeight="1">
      <c r="A9" s="21">
        <v>1996</v>
      </c>
      <c r="B9" s="1686">
        <v>2642.05</v>
      </c>
      <c r="C9" s="1689">
        <v>31704.6</v>
      </c>
    </row>
    <row r="10" spans="1:3" s="6" customFormat="1" ht="18" customHeight="1">
      <c r="A10" s="46">
        <v>1997</v>
      </c>
      <c r="B10" s="1687">
        <v>2761.36</v>
      </c>
      <c r="C10" s="1690">
        <v>33136.32</v>
      </c>
    </row>
    <row r="11" spans="1:3" s="6" customFormat="1" ht="18" customHeight="1">
      <c r="A11" s="21">
        <v>1998</v>
      </c>
      <c r="B11" s="1686">
        <v>2880.68</v>
      </c>
      <c r="C11" s="1689">
        <v>34568.160000000003</v>
      </c>
    </row>
    <row r="12" spans="1:3" s="6" customFormat="1" ht="18" customHeight="1">
      <c r="A12" s="46">
        <v>1999</v>
      </c>
      <c r="B12" s="1687">
        <v>3051.14</v>
      </c>
      <c r="C12" s="1690">
        <v>36613.68</v>
      </c>
    </row>
    <row r="13" spans="1:3" s="6" customFormat="1" ht="18" customHeight="1">
      <c r="A13" s="21">
        <v>2000</v>
      </c>
      <c r="B13" s="1686">
        <v>3221.59</v>
      </c>
      <c r="C13" s="1689">
        <v>38659.08</v>
      </c>
    </row>
    <row r="14" spans="1:3" s="6" customFormat="1" ht="18" customHeight="1">
      <c r="A14" s="46">
        <v>2001</v>
      </c>
      <c r="B14" s="1687">
        <v>3392.05</v>
      </c>
      <c r="C14" s="1690">
        <v>40704.6</v>
      </c>
    </row>
    <row r="15" spans="1:3" s="6" customFormat="1" ht="18" customHeight="1">
      <c r="A15" s="21">
        <v>2002</v>
      </c>
      <c r="B15" s="1686">
        <v>3579.55</v>
      </c>
      <c r="C15" s="1689">
        <v>42954.6</v>
      </c>
    </row>
    <row r="16" spans="1:3" s="6" customFormat="1" ht="18" customHeight="1">
      <c r="A16" s="46">
        <v>2003</v>
      </c>
      <c r="B16" s="1687">
        <v>3664.77</v>
      </c>
      <c r="C16" s="1690">
        <v>43977.24</v>
      </c>
    </row>
    <row r="17" spans="1:3" s="6" customFormat="1" ht="18" customHeight="1">
      <c r="A17" s="21">
        <v>2004</v>
      </c>
      <c r="B17" s="1686">
        <v>3698.86</v>
      </c>
      <c r="C17" s="1689">
        <v>44386.32</v>
      </c>
    </row>
    <row r="18" spans="1:3" s="6" customFormat="1" ht="18" customHeight="1">
      <c r="A18" s="46">
        <v>2005</v>
      </c>
      <c r="B18" s="1687">
        <v>3801.14</v>
      </c>
      <c r="C18" s="1690">
        <v>45613.68</v>
      </c>
    </row>
    <row r="19" spans="1:3" s="6" customFormat="1" ht="18" customHeight="1">
      <c r="A19" s="21">
        <v>2006</v>
      </c>
      <c r="B19" s="1686">
        <v>3971.59</v>
      </c>
      <c r="C19" s="1689">
        <v>47659.08</v>
      </c>
    </row>
    <row r="20" spans="1:3" s="6" customFormat="1" ht="18" customHeight="1">
      <c r="A20" s="46">
        <v>2007</v>
      </c>
      <c r="B20" s="1687">
        <v>4125</v>
      </c>
      <c r="C20" s="1690">
        <v>49500</v>
      </c>
    </row>
    <row r="21" spans="1:3" s="6" customFormat="1" ht="18" customHeight="1">
      <c r="A21" s="21">
        <v>2008</v>
      </c>
      <c r="B21" s="1686">
        <v>4312.5</v>
      </c>
      <c r="C21" s="1689">
        <v>51750</v>
      </c>
    </row>
    <row r="22" spans="1:3" s="6" customFormat="1" ht="18" customHeight="1">
      <c r="A22" s="46">
        <v>2009</v>
      </c>
      <c r="B22" s="1687">
        <v>4500</v>
      </c>
      <c r="C22" s="1690">
        <v>54000</v>
      </c>
    </row>
    <row r="23" spans="1:3" s="6" customFormat="1" ht="18" customHeight="1">
      <c r="A23" s="21">
        <v>2010</v>
      </c>
      <c r="B23" s="1686">
        <v>4500</v>
      </c>
      <c r="C23" s="1689">
        <v>54000</v>
      </c>
    </row>
    <row r="24" spans="1:3" s="6" customFormat="1" ht="18" customHeight="1">
      <c r="A24" s="46">
        <v>2011</v>
      </c>
      <c r="B24" s="1687">
        <v>4500</v>
      </c>
      <c r="C24" s="1690">
        <v>54000</v>
      </c>
    </row>
    <row r="25" spans="1:3" s="6" customFormat="1" ht="18" customHeight="1">
      <c r="A25" s="21">
        <v>2012</v>
      </c>
      <c r="B25" s="1686">
        <v>4653.41</v>
      </c>
      <c r="C25" s="1689">
        <v>55840.92</v>
      </c>
    </row>
    <row r="26" spans="1:3" s="6" customFormat="1" ht="18" customHeight="1">
      <c r="A26" s="46">
        <v>2013</v>
      </c>
      <c r="B26" s="1687">
        <v>4789.7700000000004</v>
      </c>
      <c r="C26" s="1690">
        <v>57477.24</v>
      </c>
    </row>
    <row r="27" spans="1:3" s="6" customFormat="1" ht="18" customHeight="1">
      <c r="A27" s="21">
        <v>2014</v>
      </c>
      <c r="B27" s="1686">
        <v>4943.18</v>
      </c>
      <c r="C27" s="1689">
        <v>59318.16</v>
      </c>
    </row>
    <row r="28" spans="1:3" s="6" customFormat="1" ht="18" customHeight="1">
      <c r="A28" s="46">
        <v>2015</v>
      </c>
      <c r="B28" s="1687">
        <v>5011.3599999999997</v>
      </c>
      <c r="C28" s="1690">
        <v>60136.319999999992</v>
      </c>
    </row>
    <row r="29" spans="1:3" s="6" customFormat="1" ht="18" customHeight="1">
      <c r="A29" s="21">
        <v>2016</v>
      </c>
      <c r="B29" s="1686">
        <v>5011.3599999999997</v>
      </c>
      <c r="C29" s="1689">
        <v>60136.319999999992</v>
      </c>
    </row>
    <row r="30" spans="1:3" s="6" customFormat="1" ht="18" customHeight="1">
      <c r="A30" s="46">
        <v>2017</v>
      </c>
      <c r="B30" s="1687">
        <v>5369.32</v>
      </c>
      <c r="C30" s="1690">
        <v>64431.839999999997</v>
      </c>
    </row>
    <row r="31" spans="1:3" s="6" customFormat="1" ht="18" customHeight="1">
      <c r="A31" s="21">
        <v>2018</v>
      </c>
      <c r="B31" s="1686">
        <v>5420.45</v>
      </c>
      <c r="C31" s="1689">
        <v>65045.399999999994</v>
      </c>
    </row>
    <row r="32" spans="1:3" s="6" customFormat="1" ht="18" customHeight="1">
      <c r="A32" s="46">
        <v>2019</v>
      </c>
      <c r="B32" s="1687">
        <v>5607.95</v>
      </c>
      <c r="C32" s="1690">
        <v>67295.399999999994</v>
      </c>
    </row>
    <row r="33" spans="1:3" s="6" customFormat="1" ht="18" customHeight="1">
      <c r="A33" s="21">
        <v>2020</v>
      </c>
      <c r="B33" s="1686">
        <v>5812.5</v>
      </c>
      <c r="C33" s="1689">
        <v>69750</v>
      </c>
    </row>
    <row r="34" spans="1:3" s="6" customFormat="1" ht="18" customHeight="1">
      <c r="A34" s="46">
        <v>2021</v>
      </c>
      <c r="B34" s="1687">
        <v>6034.09</v>
      </c>
      <c r="C34" s="1690">
        <v>72409.08</v>
      </c>
    </row>
    <row r="35" spans="1:3" s="6" customFormat="1" ht="18" customHeight="1">
      <c r="A35" s="21">
        <v>2022</v>
      </c>
      <c r="B35" s="1686">
        <v>6204.55</v>
      </c>
      <c r="C35" s="1689">
        <v>74454.600000000006</v>
      </c>
    </row>
    <row r="36" spans="1:3" s="6" customFormat="1" ht="18" customHeight="1">
      <c r="A36" s="46">
        <v>2023</v>
      </c>
      <c r="B36" s="1687">
        <v>6750</v>
      </c>
      <c r="C36" s="1690">
        <v>81000</v>
      </c>
    </row>
    <row r="37" spans="1:3" s="6" customFormat="1" ht="18" customHeight="1" thickBot="1">
      <c r="A37" s="68">
        <v>2024</v>
      </c>
      <c r="B37" s="1688">
        <v>7107.95</v>
      </c>
      <c r="C37" s="1691">
        <v>85295.4</v>
      </c>
    </row>
    <row r="38" spans="1:3" s="151" customFormat="1" ht="8.15" customHeight="1">
      <c r="A38" s="611"/>
      <c r="B38" s="611"/>
      <c r="C38" s="611"/>
    </row>
    <row r="39" spans="1:3" s="15" customFormat="1" ht="15" customHeight="1">
      <c r="A39" s="40" t="s">
        <v>21</v>
      </c>
    </row>
    <row r="40" spans="1:3" s="15" customFormat="1" ht="25.5" customHeight="1">
      <c r="A40" s="2123" t="s">
        <v>258</v>
      </c>
      <c r="B40" s="2026"/>
      <c r="C40" s="2026"/>
    </row>
    <row r="41" spans="1:3" s="14" customFormat="1" ht="50.15" customHeight="1">
      <c r="A41" s="2123" t="s">
        <v>257</v>
      </c>
      <c r="B41" s="2026"/>
      <c r="C41" s="2026"/>
    </row>
    <row r="42" spans="1:3" s="15" customFormat="1" ht="25.5" customHeight="1">
      <c r="A42" s="2123" t="s">
        <v>256</v>
      </c>
      <c r="B42" s="2026"/>
      <c r="C42" s="2026"/>
    </row>
    <row r="43" spans="1:3" s="15" customFormat="1" ht="50.15" customHeight="1">
      <c r="A43" s="2123" t="s">
        <v>255</v>
      </c>
      <c r="B43" s="2026"/>
      <c r="C43" s="2026"/>
    </row>
  </sheetData>
  <mergeCells count="5">
    <mergeCell ref="A1:C1"/>
    <mergeCell ref="A40:C40"/>
    <mergeCell ref="A41:C41"/>
    <mergeCell ref="A42:C42"/>
    <mergeCell ref="A43:C43"/>
  </mergeCells>
  <printOptions horizontalCentered="1"/>
  <pageMargins left="0.7" right="0.7" top="0.75" bottom="0.75" header="0.3" footer="0.3"/>
  <pageSetup scale="72" orientation="portrait" r:id="rId1"/>
  <headerFooter>
    <oddFooter>&amp;R2022 Data Tables Installment</oddFooter>
  </headerFooter>
  <rowBreaks count="1" manualBreakCount="1">
    <brk id="57" max="16383" man="1"/>
  </rowBreaks>
  <drawing r:id="rId2"/>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5A549E-297F-4929-84FF-D321C87E5AEA}">
  <sheetPr>
    <tabColor rgb="FF1F4E78"/>
    <pageSetUpPr fitToPage="1"/>
  </sheetPr>
  <dimension ref="A1:M19"/>
  <sheetViews>
    <sheetView showGridLines="0" zoomScaleNormal="100" zoomScaleSheetLayoutView="100" workbookViewId="0">
      <pane xSplit="1" ySplit="3" topLeftCell="B4" activePane="bottomRight" state="frozen"/>
      <selection activeCell="C9" sqref="C9"/>
      <selection pane="topRight" activeCell="C9" sqref="C9"/>
      <selection pane="bottomLeft" activeCell="C9" sqref="C9"/>
      <selection pane="bottomRight" activeCell="B4" sqref="B4"/>
    </sheetView>
  </sheetViews>
  <sheetFormatPr defaultColWidth="9.1796875" defaultRowHeight="14"/>
  <cols>
    <col min="1" max="1" width="12" style="1145" customWidth="1"/>
    <col min="2" max="3" width="15.54296875" style="1145" customWidth="1"/>
    <col min="4" max="4" width="21.54296875" style="1145" customWidth="1"/>
    <col min="5" max="5" width="21.7265625" style="1145" customWidth="1"/>
    <col min="6" max="6" width="15.54296875" style="1145" customWidth="1"/>
    <col min="7" max="7" width="17.54296875" style="1145" customWidth="1"/>
    <col min="8" max="9" width="20.26953125" style="1145" customWidth="1"/>
    <col min="10" max="11" width="11.54296875" style="1145" bestFit="1" customWidth="1"/>
    <col min="12" max="12" width="11.54296875" style="1146" bestFit="1" customWidth="1"/>
    <col min="13" max="13" width="11.1796875" style="1146" bestFit="1" customWidth="1"/>
    <col min="14" max="16384" width="9.1796875" style="1145"/>
  </cols>
  <sheetData>
    <row r="1" spans="1:9" ht="85" customHeight="1" thickBot="1">
      <c r="A1" s="2050"/>
      <c r="B1" s="2096"/>
      <c r="C1" s="2096"/>
      <c r="D1" s="2096"/>
      <c r="E1" s="2096"/>
      <c r="F1" s="2096"/>
      <c r="G1" s="2096"/>
      <c r="H1" s="2096"/>
      <c r="I1" s="2097"/>
    </row>
    <row r="2" spans="1:9" ht="33" customHeight="1">
      <c r="A2" s="1941" t="s">
        <v>804</v>
      </c>
      <c r="B2" s="2126" t="s">
        <v>805</v>
      </c>
      <c r="C2" s="2127"/>
      <c r="D2" s="2127"/>
      <c r="E2" s="2128"/>
      <c r="F2" s="2126" t="s">
        <v>806</v>
      </c>
      <c r="G2" s="2127"/>
      <c r="H2" s="2127"/>
      <c r="I2" s="2129"/>
    </row>
    <row r="3" spans="1:9" ht="54" customHeight="1" thickBot="1">
      <c r="A3" s="1942"/>
      <c r="B3" s="145" t="s">
        <v>807</v>
      </c>
      <c r="C3" s="1147" t="s">
        <v>808</v>
      </c>
      <c r="D3" s="1148" t="s">
        <v>809</v>
      </c>
      <c r="E3" s="1149" t="s">
        <v>810</v>
      </c>
      <c r="F3" s="145" t="s">
        <v>811</v>
      </c>
      <c r="G3" s="1147" t="s">
        <v>812</v>
      </c>
      <c r="H3" s="1150" t="s">
        <v>813</v>
      </c>
      <c r="I3" s="1151" t="s">
        <v>814</v>
      </c>
    </row>
    <row r="4" spans="1:9" ht="20.149999999999999" customHeight="1">
      <c r="A4" s="1152">
        <v>2015</v>
      </c>
      <c r="B4" s="1153">
        <v>932</v>
      </c>
      <c r="C4" s="1154">
        <v>0.04</v>
      </c>
      <c r="D4" s="1172">
        <v>0.65</v>
      </c>
      <c r="E4" s="1155">
        <v>0.49</v>
      </c>
      <c r="F4" s="1156">
        <v>91</v>
      </c>
      <c r="G4" s="1164">
        <v>4.0000000000000001E-3</v>
      </c>
      <c r="H4" s="1157">
        <v>0.4</v>
      </c>
      <c r="I4" s="1158">
        <v>0.03</v>
      </c>
    </row>
    <row r="5" spans="1:9" ht="20.149999999999999" customHeight="1">
      <c r="A5" s="905">
        <v>2016</v>
      </c>
      <c r="B5" s="1159">
        <v>584</v>
      </c>
      <c r="C5" s="1160">
        <v>0.02</v>
      </c>
      <c r="D5" s="1163">
        <v>0.62</v>
      </c>
      <c r="E5" s="1161">
        <v>0.47</v>
      </c>
      <c r="F5" s="1162">
        <v>76</v>
      </c>
      <c r="G5" s="1160">
        <v>3.0000000000000001E-3</v>
      </c>
      <c r="H5" s="1163">
        <v>0.48</v>
      </c>
      <c r="I5" s="1161">
        <v>0.18</v>
      </c>
    </row>
    <row r="6" spans="1:9" ht="20.149999999999999" customHeight="1">
      <c r="A6" s="911">
        <v>2017</v>
      </c>
      <c r="B6" s="1153">
        <v>769</v>
      </c>
      <c r="C6" s="1164">
        <v>0.03</v>
      </c>
      <c r="D6" s="1157">
        <v>0.66</v>
      </c>
      <c r="E6" s="1158">
        <v>0.45</v>
      </c>
      <c r="F6" s="1165">
        <v>159</v>
      </c>
      <c r="G6" s="1164">
        <v>6.0000000000000001E-3</v>
      </c>
      <c r="H6" s="1157">
        <v>0.5</v>
      </c>
      <c r="I6" s="1158">
        <v>0.17</v>
      </c>
    </row>
    <row r="7" spans="1:9" ht="20.149999999999999" customHeight="1">
      <c r="A7" s="905">
        <v>2018</v>
      </c>
      <c r="B7" s="1159">
        <v>446</v>
      </c>
      <c r="C7" s="1160">
        <v>1.7999999999999999E-2</v>
      </c>
      <c r="D7" s="1163">
        <v>0.56699999999999995</v>
      </c>
      <c r="E7" s="1161">
        <v>0.42099999999999999</v>
      </c>
      <c r="F7" s="1162">
        <v>213</v>
      </c>
      <c r="G7" s="1160">
        <v>8.9999999999999993E-3</v>
      </c>
      <c r="H7" s="1163">
        <v>0.439</v>
      </c>
      <c r="I7" s="1161">
        <v>0.153</v>
      </c>
    </row>
    <row r="8" spans="1:9" ht="20.149999999999999" customHeight="1">
      <c r="A8" s="911" t="s">
        <v>815</v>
      </c>
      <c r="B8" s="1153">
        <v>471</v>
      </c>
      <c r="C8" s="1164">
        <v>1.7999999999999999E-2</v>
      </c>
      <c r="D8" s="1157">
        <v>0.61599999999999999</v>
      </c>
      <c r="E8" s="1158">
        <v>0.39100000000000001</v>
      </c>
      <c r="F8" s="1165">
        <v>315</v>
      </c>
      <c r="G8" s="1164">
        <v>1.2E-2</v>
      </c>
      <c r="H8" s="1157">
        <v>0.45</v>
      </c>
      <c r="I8" s="1158">
        <v>0.156</v>
      </c>
    </row>
    <row r="9" spans="1:9" ht="20.149999999999999" customHeight="1">
      <c r="A9" s="905">
        <v>2021</v>
      </c>
      <c r="B9" s="1159">
        <v>208</v>
      </c>
      <c r="C9" s="1160">
        <v>8.9999999999999993E-3</v>
      </c>
      <c r="D9" s="1163">
        <v>0.57799999999999996</v>
      </c>
      <c r="E9" s="1161">
        <v>0.43</v>
      </c>
      <c r="F9" s="1162">
        <v>203</v>
      </c>
      <c r="G9" s="1160">
        <v>8.0000000000000002E-3</v>
      </c>
      <c r="H9" s="1163">
        <v>0.40899999999999997</v>
      </c>
      <c r="I9" s="1161">
        <v>0.125</v>
      </c>
    </row>
    <row r="10" spans="1:9" ht="20.149999999999999" customHeight="1" thickBot="1">
      <c r="A10" s="1534">
        <v>2022</v>
      </c>
      <c r="B10" s="1535">
        <v>82</v>
      </c>
      <c r="C10" s="1536">
        <v>3.0000000000000001E-3</v>
      </c>
      <c r="D10" s="1539">
        <v>0.40799999999999997</v>
      </c>
      <c r="E10" s="1537">
        <v>0.47099999999999997</v>
      </c>
      <c r="F10" s="1538">
        <v>225</v>
      </c>
      <c r="G10" s="1536">
        <v>8.9999999999999993E-3</v>
      </c>
      <c r="H10" s="1539">
        <v>0.441</v>
      </c>
      <c r="I10" s="1537">
        <v>0.19600000000000001</v>
      </c>
    </row>
    <row r="11" spans="1:9" ht="7.9" customHeight="1">
      <c r="A11" s="74"/>
      <c r="B11" s="1166"/>
      <c r="C11" s="3"/>
      <c r="D11" s="30"/>
      <c r="E11" s="30"/>
      <c r="F11" s="1166"/>
      <c r="G11" s="74"/>
      <c r="H11" s="1"/>
      <c r="I11" s="1"/>
    </row>
    <row r="12" spans="1:9" ht="79.5" customHeight="1">
      <c r="A12" s="2113" t="s">
        <v>816</v>
      </c>
      <c r="B12" s="2113"/>
      <c r="C12" s="2113"/>
      <c r="D12" s="2113"/>
      <c r="E12" s="2113"/>
      <c r="F12" s="2113"/>
      <c r="G12" s="2113"/>
      <c r="H12" s="2113"/>
      <c r="I12" s="2113"/>
    </row>
    <row r="13" spans="1:9" ht="8.15" customHeight="1">
      <c r="A13" s="1130"/>
      <c r="B13" s="1130"/>
      <c r="C13" s="1130"/>
      <c r="D13" s="1130"/>
      <c r="E13" s="1130"/>
      <c r="F13" s="1130"/>
      <c r="G13" s="1130"/>
      <c r="H13" s="1130"/>
      <c r="I13" s="1130"/>
    </row>
    <row r="14" spans="1:9" ht="15" customHeight="1">
      <c r="A14" s="1167" t="s">
        <v>557</v>
      </c>
      <c r="B14" s="1167"/>
      <c r="C14" s="1168"/>
      <c r="D14" s="1168"/>
      <c r="E14" s="1168"/>
      <c r="F14" s="1168"/>
      <c r="G14" s="1168"/>
      <c r="H14" s="1168"/>
      <c r="I14" s="1168"/>
    </row>
    <row r="15" spans="1:9" ht="8.15" customHeight="1">
      <c r="A15" s="1167"/>
      <c r="B15" s="1167"/>
      <c r="C15" s="1168"/>
      <c r="D15" s="1168"/>
      <c r="E15" s="1168"/>
      <c r="F15" s="1168"/>
      <c r="G15" s="1168"/>
      <c r="H15" s="1168"/>
      <c r="I15" s="1168"/>
    </row>
    <row r="16" spans="1:9" ht="15" customHeight="1">
      <c r="A16" s="1139" t="s">
        <v>21</v>
      </c>
      <c r="B16" s="1139"/>
    </row>
    <row r="17" spans="1:9" ht="48" customHeight="1">
      <c r="A17" s="2124" t="s">
        <v>817</v>
      </c>
      <c r="B17" s="2124"/>
      <c r="C17" s="2125"/>
      <c r="D17" s="2125"/>
      <c r="E17" s="2125"/>
      <c r="F17" s="2125"/>
      <c r="G17" s="2125"/>
      <c r="H17" s="2125"/>
      <c r="I17" s="2125"/>
    </row>
    <row r="18" spans="1:9" ht="50.15" customHeight="1">
      <c r="A18" s="2047" t="s">
        <v>818</v>
      </c>
      <c r="B18" s="2047"/>
      <c r="C18" s="2113"/>
      <c r="D18" s="2113"/>
      <c r="E18" s="2113"/>
      <c r="F18" s="2113"/>
      <c r="G18" s="2113"/>
      <c r="H18" s="2113"/>
      <c r="I18" s="2113"/>
    </row>
    <row r="19" spans="1:9" ht="15" customHeight="1">
      <c r="A19" s="2124"/>
      <c r="B19" s="2124"/>
      <c r="C19" s="2125"/>
      <c r="D19" s="2125"/>
      <c r="E19" s="2125"/>
      <c r="F19" s="2125"/>
      <c r="G19" s="2125"/>
      <c r="H19" s="2125"/>
      <c r="I19" s="2125"/>
    </row>
  </sheetData>
  <mergeCells count="8">
    <mergeCell ref="A18:I18"/>
    <mergeCell ref="A19:I19"/>
    <mergeCell ref="A1:I1"/>
    <mergeCell ref="A2:A3"/>
    <mergeCell ref="B2:E2"/>
    <mergeCell ref="F2:I2"/>
    <mergeCell ref="A12:I12"/>
    <mergeCell ref="A17:I17"/>
  </mergeCells>
  <printOptions horizontalCentered="1"/>
  <pageMargins left="0.7" right="0.7" top="0.75" bottom="0.5" header="0.3" footer="0.3"/>
  <pageSetup scale="76" orientation="landscape" r:id="rId1"/>
  <headerFooter>
    <oddFooter>&amp;R2022 Data Tables Installment</oddFooter>
  </headerFooter>
  <drawing r:id="rId2"/>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188DB3-C4DD-4F5C-A718-B5C7B8AC40E2}">
  <sheetPr>
    <tabColor rgb="FF1F4E78"/>
    <pageSetUpPr fitToPage="1"/>
  </sheetPr>
  <dimension ref="A1:J18"/>
  <sheetViews>
    <sheetView showGridLines="0" zoomScaleNormal="100" zoomScaleSheetLayoutView="100" workbookViewId="0">
      <pane xSplit="1" ySplit="3" topLeftCell="B4" activePane="bottomRight" state="frozen"/>
      <selection activeCell="C9" sqref="C9"/>
      <selection pane="topRight" activeCell="C9" sqref="C9"/>
      <selection pane="bottomLeft" activeCell="C9" sqref="C9"/>
      <selection pane="bottomRight" activeCell="B4" sqref="B4"/>
    </sheetView>
  </sheetViews>
  <sheetFormatPr defaultColWidth="9.1796875" defaultRowHeight="14"/>
  <cols>
    <col min="1" max="1" width="20.26953125" style="1145" customWidth="1"/>
    <col min="2" max="2" width="15.54296875" style="1145" customWidth="1"/>
    <col min="3" max="4" width="18.7265625" style="1145" customWidth="1"/>
    <col min="5" max="5" width="18.81640625" style="1145" customWidth="1"/>
    <col min="6" max="6" width="17.54296875" style="1145" customWidth="1"/>
    <col min="7" max="10" width="18.7265625" style="1145" customWidth="1"/>
    <col min="11" max="16384" width="9.1796875" style="1145"/>
  </cols>
  <sheetData>
    <row r="1" spans="1:10" ht="85" customHeight="1" thickBot="1">
      <c r="A1" s="2050" t="s">
        <v>819</v>
      </c>
      <c r="B1" s="2096"/>
      <c r="C1" s="2096"/>
      <c r="D1" s="2096"/>
      <c r="E1" s="2096"/>
      <c r="F1" s="2096"/>
      <c r="G1" s="2096"/>
      <c r="H1" s="2096"/>
      <c r="I1" s="2096"/>
      <c r="J1" s="2097"/>
    </row>
    <row r="2" spans="1:10" ht="45" customHeight="1">
      <c r="A2" s="2130" t="s">
        <v>1090</v>
      </c>
      <c r="B2" s="2131" t="s">
        <v>820</v>
      </c>
      <c r="C2" s="2132"/>
      <c r="D2" s="2132"/>
      <c r="E2" s="2133"/>
      <c r="F2" s="2131" t="s">
        <v>821</v>
      </c>
      <c r="G2" s="2132"/>
      <c r="H2" s="2132"/>
      <c r="I2" s="2133"/>
      <c r="J2" s="2134" t="s">
        <v>822</v>
      </c>
    </row>
    <row r="3" spans="1:10" ht="54.75" customHeight="1" thickBot="1">
      <c r="A3" s="2118"/>
      <c r="B3" s="145" t="s">
        <v>807</v>
      </c>
      <c r="C3" s="1169" t="s">
        <v>823</v>
      </c>
      <c r="D3" s="1170" t="s">
        <v>824</v>
      </c>
      <c r="E3" s="1170" t="s">
        <v>825</v>
      </c>
      <c r="F3" s="145" t="s">
        <v>811</v>
      </c>
      <c r="G3" s="1169" t="s">
        <v>826</v>
      </c>
      <c r="H3" s="1170" t="s">
        <v>827</v>
      </c>
      <c r="I3" s="1171" t="s">
        <v>814</v>
      </c>
      <c r="J3" s="2135"/>
    </row>
    <row r="4" spans="1:10" ht="20.149999999999999" customHeight="1">
      <c r="A4" s="104" t="s">
        <v>597</v>
      </c>
      <c r="B4" s="1701">
        <v>22</v>
      </c>
      <c r="C4" s="1154">
        <v>1E-3</v>
      </c>
      <c r="D4" s="1154">
        <v>0.83799999999999997</v>
      </c>
      <c r="E4" s="1693">
        <v>0.69399999999999995</v>
      </c>
      <c r="F4" s="1696">
        <v>21</v>
      </c>
      <c r="G4" s="1602">
        <v>1E-3</v>
      </c>
      <c r="H4" s="1154">
        <v>0.76100000000000001</v>
      </c>
      <c r="I4" s="1693">
        <v>0.27300000000000002</v>
      </c>
      <c r="J4" s="1699">
        <v>0.29699999999999999</v>
      </c>
    </row>
    <row r="5" spans="1:10" ht="20.149999999999999" customHeight="1">
      <c r="A5" s="46" t="s">
        <v>598</v>
      </c>
      <c r="B5" s="1702">
        <v>22</v>
      </c>
      <c r="C5" s="1160">
        <v>8.9999999999999993E-3</v>
      </c>
      <c r="D5" s="1160">
        <v>0.84499999999999997</v>
      </c>
      <c r="E5" s="1694">
        <v>0.68700000000000006</v>
      </c>
      <c r="F5" s="1162">
        <v>39</v>
      </c>
      <c r="G5" s="983">
        <v>1.4999999999999999E-2</v>
      </c>
      <c r="H5" s="1160">
        <v>0.66200000000000003</v>
      </c>
      <c r="I5" s="1694">
        <v>0.314</v>
      </c>
      <c r="J5" s="984">
        <v>0.33</v>
      </c>
    </row>
    <row r="6" spans="1:10" ht="20.149999999999999" customHeight="1">
      <c r="A6" s="21" t="s">
        <v>42</v>
      </c>
      <c r="B6" s="1703">
        <v>12</v>
      </c>
      <c r="C6" s="1164">
        <v>1.4999999999999999E-2</v>
      </c>
      <c r="D6" s="1164">
        <v>0.72499999999999998</v>
      </c>
      <c r="E6" s="1695">
        <v>0.67700000000000005</v>
      </c>
      <c r="F6" s="1165">
        <v>25</v>
      </c>
      <c r="G6" s="985">
        <v>3.1E-2</v>
      </c>
      <c r="H6" s="1164">
        <v>0.48199999999999998</v>
      </c>
      <c r="I6" s="1695">
        <v>8.5000000000000006E-2</v>
      </c>
      <c r="J6" s="981">
        <v>0.22900000000000001</v>
      </c>
    </row>
    <row r="7" spans="1:10" ht="20.149999999999999" customHeight="1">
      <c r="A7" s="46" t="s">
        <v>43</v>
      </c>
      <c r="B7" s="1702">
        <v>10</v>
      </c>
      <c r="C7" s="1160">
        <v>1.2E-2</v>
      </c>
      <c r="D7" s="1160">
        <v>0.81200000000000006</v>
      </c>
      <c r="E7" s="1694">
        <v>0.46400000000000002</v>
      </c>
      <c r="F7" s="1162">
        <v>39</v>
      </c>
      <c r="G7" s="983">
        <v>4.5999999999999999E-2</v>
      </c>
      <c r="H7" s="1160">
        <v>0.59899999999999998</v>
      </c>
      <c r="I7" s="1694">
        <v>0.01</v>
      </c>
      <c r="J7" s="984">
        <v>0.24</v>
      </c>
    </row>
    <row r="8" spans="1:10" ht="20.149999999999999" customHeight="1">
      <c r="A8" s="21" t="s">
        <v>44</v>
      </c>
      <c r="B8" s="1703">
        <v>6</v>
      </c>
      <c r="C8" s="1164">
        <v>1.2999999999999999E-2</v>
      </c>
      <c r="D8" s="1164">
        <v>0.55600000000000005</v>
      </c>
      <c r="E8" s="1695">
        <v>0.41299999999999998</v>
      </c>
      <c r="F8" s="1165">
        <v>35</v>
      </c>
      <c r="G8" s="985">
        <v>7.2999999999999995E-2</v>
      </c>
      <c r="H8" s="1164">
        <v>0.56200000000000006</v>
      </c>
      <c r="I8" s="1695">
        <v>5.5E-2</v>
      </c>
      <c r="J8" s="981">
        <v>0.253</v>
      </c>
    </row>
    <row r="9" spans="1:10" ht="20.149999999999999" customHeight="1">
      <c r="A9" s="46" t="s">
        <v>45</v>
      </c>
      <c r="B9" s="1702">
        <v>1</v>
      </c>
      <c r="C9" s="1160">
        <v>4.0000000000000001E-3</v>
      </c>
      <c r="D9" s="1160">
        <v>0.80600000000000005</v>
      </c>
      <c r="E9" s="1694">
        <v>0.41</v>
      </c>
      <c r="F9" s="1162">
        <v>30</v>
      </c>
      <c r="G9" s="983">
        <v>0.106</v>
      </c>
      <c r="H9" s="1160">
        <v>0.502</v>
      </c>
      <c r="I9" s="1694">
        <v>0.82199999999999995</v>
      </c>
      <c r="J9" s="984">
        <v>0.22500000000000001</v>
      </c>
    </row>
    <row r="10" spans="1:10" ht="20.149999999999999" customHeight="1" thickBot="1">
      <c r="A10" s="21" t="s">
        <v>161</v>
      </c>
      <c r="B10" s="1704">
        <v>9</v>
      </c>
      <c r="C10" s="1164">
        <v>2.1999999999999999E-2</v>
      </c>
      <c r="D10" s="1164">
        <v>0.33500000000000002</v>
      </c>
      <c r="E10" s="1695">
        <v>0.44800000000000001</v>
      </c>
      <c r="F10" s="1165">
        <v>36</v>
      </c>
      <c r="G10" s="1698">
        <v>8.6999999999999994E-2</v>
      </c>
      <c r="H10" s="1164">
        <v>0.40699999999999997</v>
      </c>
      <c r="I10" s="1695">
        <v>0.158</v>
      </c>
      <c r="J10" s="981">
        <v>0.219</v>
      </c>
    </row>
    <row r="11" spans="1:10" ht="20.149999999999999" customHeight="1" thickBot="1">
      <c r="A11" s="1176" t="s">
        <v>828</v>
      </c>
      <c r="B11" s="1705">
        <v>82</v>
      </c>
      <c r="C11" s="1692">
        <v>3.0000000000000001E-3</v>
      </c>
      <c r="D11" s="1198">
        <v>0.40799999999999997</v>
      </c>
      <c r="E11" s="988">
        <v>0.47099999999999997</v>
      </c>
      <c r="F11" s="1697">
        <v>225</v>
      </c>
      <c r="G11" s="1692">
        <v>8.9999999999999993E-3</v>
      </c>
      <c r="H11" s="1198">
        <v>0.441</v>
      </c>
      <c r="I11" s="988">
        <v>0.19600000000000001</v>
      </c>
      <c r="J11" s="1700">
        <v>0.26200000000000001</v>
      </c>
    </row>
    <row r="12" spans="1:10" s="1178" customFormat="1" ht="8.15" customHeight="1">
      <c r="A12" s="1167"/>
      <c r="B12" s="1167"/>
      <c r="C12" s="1167"/>
      <c r="D12" s="1167"/>
      <c r="E12" s="1177"/>
      <c r="F12" s="1177"/>
      <c r="G12" s="1177"/>
      <c r="H12" s="1177"/>
      <c r="I12" s="1167"/>
      <c r="J12" s="1167"/>
    </row>
    <row r="13" spans="1:10" s="1178" customFormat="1" ht="15" customHeight="1">
      <c r="A13" s="1167" t="s">
        <v>557</v>
      </c>
      <c r="B13" s="1167"/>
      <c r="C13" s="1167"/>
      <c r="D13" s="1167"/>
      <c r="E13" s="1177"/>
      <c r="F13" s="1177"/>
      <c r="G13" s="1177"/>
      <c r="H13" s="1177"/>
      <c r="I13" s="1167"/>
      <c r="J13" s="1167"/>
    </row>
    <row r="14" spans="1:10" s="1178" customFormat="1" ht="8.15" customHeight="1">
      <c r="A14" s="1167"/>
      <c r="B14" s="1167"/>
      <c r="C14" s="1167"/>
      <c r="D14" s="1167"/>
      <c r="E14" s="1177"/>
      <c r="F14" s="1177"/>
      <c r="G14" s="1177"/>
      <c r="H14" s="1177"/>
      <c r="I14" s="1167"/>
      <c r="J14" s="1167"/>
    </row>
    <row r="15" spans="1:10" s="1178" customFormat="1" ht="15" customHeight="1">
      <c r="A15" s="1167" t="s">
        <v>21</v>
      </c>
      <c r="B15" s="1167"/>
      <c r="C15" s="1167"/>
      <c r="D15" s="1167"/>
      <c r="E15" s="1177"/>
      <c r="F15" s="1177"/>
      <c r="G15" s="1177"/>
      <c r="H15" s="1177"/>
      <c r="I15" s="1167"/>
      <c r="J15" s="1167"/>
    </row>
    <row r="16" spans="1:10" ht="37.5" customHeight="1">
      <c r="A16" s="2124" t="s">
        <v>817</v>
      </c>
      <c r="B16" s="2124"/>
      <c r="C16" s="2125"/>
      <c r="D16" s="2125"/>
      <c r="E16" s="2125"/>
      <c r="F16" s="2125"/>
      <c r="G16" s="2125"/>
      <c r="H16" s="2125"/>
      <c r="I16" s="2125"/>
      <c r="J16" s="2125"/>
    </row>
    <row r="17" spans="1:10" ht="37.5" customHeight="1">
      <c r="A17" s="2124" t="s">
        <v>818</v>
      </c>
      <c r="B17" s="2124"/>
      <c r="C17" s="2125"/>
      <c r="D17" s="2125"/>
      <c r="E17" s="2125"/>
      <c r="F17" s="2125"/>
      <c r="G17" s="2125"/>
      <c r="H17" s="2125"/>
      <c r="I17" s="2125"/>
      <c r="J17" s="2125"/>
    </row>
    <row r="18" spans="1:10" ht="27" customHeight="1">
      <c r="A18" s="2124" t="s">
        <v>829</v>
      </c>
      <c r="B18" s="2124"/>
      <c r="C18" s="2125"/>
      <c r="D18" s="2125"/>
      <c r="E18" s="2125"/>
      <c r="F18" s="2125"/>
      <c r="G18" s="2125"/>
      <c r="H18" s="2125"/>
      <c r="I18" s="2125"/>
      <c r="J18" s="2125"/>
    </row>
  </sheetData>
  <mergeCells count="8">
    <mergeCell ref="A17:J17"/>
    <mergeCell ref="A18:J18"/>
    <mergeCell ref="A1:J1"/>
    <mergeCell ref="A2:A3"/>
    <mergeCell ref="B2:E2"/>
    <mergeCell ref="F2:I2"/>
    <mergeCell ref="J2:J3"/>
    <mergeCell ref="A16:J16"/>
  </mergeCells>
  <printOptions horizontalCentered="1"/>
  <pageMargins left="0.7" right="0.7" top="0.75" bottom="0.5" header="0.3" footer="0.3"/>
  <pageSetup scale="66" orientation="landscape" r:id="rId1"/>
  <headerFooter>
    <oddFooter>&amp;R2022 Data Tables Installment</oddFooter>
  </headerFooter>
  <drawing r:id="rId2"/>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D1AE83-4A48-4622-ABFD-06CC17AAF797}">
  <sheetPr>
    <tabColor rgb="FF1F4E78"/>
    <pageSetUpPr fitToPage="1"/>
  </sheetPr>
  <dimension ref="A1:J19"/>
  <sheetViews>
    <sheetView showGridLines="0" zoomScaleNormal="100" zoomScaleSheetLayoutView="100" workbookViewId="0">
      <pane xSplit="1" ySplit="3" topLeftCell="B4" activePane="bottomRight" state="frozen"/>
      <selection activeCell="C9" sqref="C9"/>
      <selection pane="topRight" activeCell="C9" sqref="C9"/>
      <selection pane="bottomLeft" activeCell="C9" sqref="C9"/>
      <selection pane="bottomRight" activeCell="B4" sqref="B4"/>
    </sheetView>
  </sheetViews>
  <sheetFormatPr defaultRowHeight="14.5"/>
  <cols>
    <col min="1" max="1" width="20.26953125" customWidth="1"/>
    <col min="2" max="2" width="15.54296875" customWidth="1"/>
    <col min="3" max="5" width="18.7265625" customWidth="1"/>
    <col min="6" max="6" width="17.54296875" customWidth="1"/>
    <col min="7" max="10" width="18.7265625" customWidth="1"/>
  </cols>
  <sheetData>
    <row r="1" spans="1:10" ht="85" customHeight="1" thickBot="1">
      <c r="A1" s="2050"/>
      <c r="B1" s="2096"/>
      <c r="C1" s="2096"/>
      <c r="D1" s="2096"/>
      <c r="E1" s="2096"/>
      <c r="F1" s="2096"/>
      <c r="G1" s="2096"/>
      <c r="H1" s="2096"/>
      <c r="I1" s="2096"/>
      <c r="J1" s="2097"/>
    </row>
    <row r="2" spans="1:10" ht="45" customHeight="1">
      <c r="A2" s="2130" t="s">
        <v>1090</v>
      </c>
      <c r="B2" s="2131" t="s">
        <v>820</v>
      </c>
      <c r="C2" s="2132"/>
      <c r="D2" s="2132"/>
      <c r="E2" s="2132"/>
      <c r="F2" s="2131" t="s">
        <v>821</v>
      </c>
      <c r="G2" s="2132"/>
      <c r="H2" s="2132"/>
      <c r="I2" s="2133"/>
      <c r="J2" s="2134" t="s">
        <v>822</v>
      </c>
    </row>
    <row r="3" spans="1:10" ht="55" customHeight="1" thickBot="1">
      <c r="A3" s="2118"/>
      <c r="B3" s="145" t="s">
        <v>807</v>
      </c>
      <c r="C3" s="1169" t="s">
        <v>823</v>
      </c>
      <c r="D3" s="1148" t="s">
        <v>824</v>
      </c>
      <c r="E3" s="1149" t="s">
        <v>825</v>
      </c>
      <c r="F3" s="145" t="s">
        <v>811</v>
      </c>
      <c r="G3" s="1098" t="s">
        <v>826</v>
      </c>
      <c r="H3" s="1170" t="s">
        <v>827</v>
      </c>
      <c r="I3" s="1171" t="s">
        <v>814</v>
      </c>
      <c r="J3" s="2135"/>
    </row>
    <row r="4" spans="1:10" ht="20.149999999999999" customHeight="1">
      <c r="A4" s="104" t="s">
        <v>597</v>
      </c>
      <c r="B4" s="1701">
        <v>14</v>
      </c>
      <c r="C4" s="1602">
        <v>4.0000000000000001E-3</v>
      </c>
      <c r="D4" s="1602">
        <v>0.875</v>
      </c>
      <c r="E4" s="1044">
        <v>0.68799999999999994</v>
      </c>
      <c r="F4" s="1696">
        <v>16</v>
      </c>
      <c r="G4" s="1602">
        <v>4.0000000000000001E-3</v>
      </c>
      <c r="H4" s="1602">
        <v>0.78700000000000003</v>
      </c>
      <c r="I4" s="1044">
        <v>0.28199999999999997</v>
      </c>
      <c r="J4" s="1699">
        <v>0.34499999999999997</v>
      </c>
    </row>
    <row r="5" spans="1:10" ht="20.149999999999999" customHeight="1">
      <c r="A5" s="46" t="s">
        <v>598</v>
      </c>
      <c r="B5" s="1702">
        <v>17</v>
      </c>
      <c r="C5" s="983">
        <v>1.4E-2</v>
      </c>
      <c r="D5" s="983">
        <v>0.85599999999999998</v>
      </c>
      <c r="E5" s="126">
        <v>0.7</v>
      </c>
      <c r="F5" s="1162">
        <v>27</v>
      </c>
      <c r="G5" s="983">
        <v>2.1999999999999999E-2</v>
      </c>
      <c r="H5" s="983">
        <v>0.66300000000000003</v>
      </c>
      <c r="I5" s="126">
        <v>0.29899999999999999</v>
      </c>
      <c r="J5" s="984">
        <v>0.35399999999999998</v>
      </c>
    </row>
    <row r="6" spans="1:10" ht="20.149999999999999" customHeight="1">
      <c r="A6" s="21" t="s">
        <v>42</v>
      </c>
      <c r="B6" s="1703">
        <v>7</v>
      </c>
      <c r="C6" s="985">
        <v>1.7000000000000001E-2</v>
      </c>
      <c r="D6" s="985">
        <v>0.73599999999999999</v>
      </c>
      <c r="E6" s="127">
        <v>0.72799999999999998</v>
      </c>
      <c r="F6" s="1165">
        <v>17</v>
      </c>
      <c r="G6" s="985">
        <v>4.2000000000000003E-2</v>
      </c>
      <c r="H6" s="985">
        <v>0.46600000000000003</v>
      </c>
      <c r="I6" s="127">
        <v>9.4E-2</v>
      </c>
      <c r="J6" s="981">
        <v>0.27</v>
      </c>
    </row>
    <row r="7" spans="1:10" ht="20.149999999999999" customHeight="1">
      <c r="A7" s="46" t="s">
        <v>43</v>
      </c>
      <c r="B7" s="1702">
        <v>8</v>
      </c>
      <c r="C7" s="983">
        <v>1.9E-2</v>
      </c>
      <c r="D7" s="983">
        <v>0.80600000000000005</v>
      </c>
      <c r="E7" s="126">
        <v>0.45700000000000002</v>
      </c>
      <c r="F7" s="1162">
        <v>21</v>
      </c>
      <c r="G7" s="983">
        <v>0.05</v>
      </c>
      <c r="H7" s="983">
        <v>0.629</v>
      </c>
      <c r="I7" s="126">
        <v>0.01</v>
      </c>
      <c r="J7" s="984">
        <v>0.23200000000000001</v>
      </c>
    </row>
    <row r="8" spans="1:10" ht="20.149999999999999" customHeight="1">
      <c r="A8" s="21" t="s">
        <v>44</v>
      </c>
      <c r="B8" s="1703">
        <v>4</v>
      </c>
      <c r="C8" s="985">
        <v>1.6E-2</v>
      </c>
      <c r="D8" s="985">
        <v>0.3</v>
      </c>
      <c r="E8" s="127">
        <v>0.28699999999999998</v>
      </c>
      <c r="F8" s="1165">
        <v>25</v>
      </c>
      <c r="G8" s="985">
        <v>0.10199999999999999</v>
      </c>
      <c r="H8" s="985">
        <v>0.501</v>
      </c>
      <c r="I8" s="127">
        <v>5.5E-2</v>
      </c>
      <c r="J8" s="981">
        <v>0.223</v>
      </c>
    </row>
    <row r="9" spans="1:10" ht="20.149999999999999" customHeight="1">
      <c r="A9" s="46" t="s">
        <v>45</v>
      </c>
      <c r="B9" s="1702">
        <v>1</v>
      </c>
      <c r="C9" s="983">
        <v>8.9999999999999993E-3</v>
      </c>
      <c r="D9" s="983">
        <v>0.80600000000000005</v>
      </c>
      <c r="E9" s="126">
        <v>0.41</v>
      </c>
      <c r="F9" s="1162">
        <v>11</v>
      </c>
      <c r="G9" s="983">
        <v>9.8000000000000004E-2</v>
      </c>
      <c r="H9" s="983">
        <v>0.57999999999999996</v>
      </c>
      <c r="I9" s="126">
        <v>0</v>
      </c>
      <c r="J9" s="984">
        <v>0.29099999999999998</v>
      </c>
    </row>
    <row r="10" spans="1:10" ht="20.149999999999999" customHeight="1" thickBot="1">
      <c r="A10" s="21" t="s">
        <v>161</v>
      </c>
      <c r="B10" s="1703">
        <v>3</v>
      </c>
      <c r="C10" s="985">
        <v>2.5999999999999999E-2</v>
      </c>
      <c r="D10" s="985">
        <v>0.182</v>
      </c>
      <c r="E10" s="127">
        <v>0.42</v>
      </c>
      <c r="F10" s="1165">
        <v>15</v>
      </c>
      <c r="G10" s="985">
        <v>0.129</v>
      </c>
      <c r="H10" s="985">
        <v>0.26600000000000001</v>
      </c>
      <c r="I10" s="127">
        <v>0</v>
      </c>
      <c r="J10" s="981">
        <v>0.17299999999999999</v>
      </c>
    </row>
    <row r="11" spans="1:10" ht="20.149999999999999" customHeight="1" thickBot="1">
      <c r="A11" s="1179" t="s">
        <v>830</v>
      </c>
      <c r="B11" s="1705">
        <v>54</v>
      </c>
      <c r="C11" s="1692">
        <v>8.9999999999999993E-3</v>
      </c>
      <c r="D11" s="1198">
        <v>0.41299999999999998</v>
      </c>
      <c r="E11" s="988">
        <v>0.49299999999999999</v>
      </c>
      <c r="F11" s="1706">
        <v>132</v>
      </c>
      <c r="G11" s="1692">
        <v>2.1000000000000001E-2</v>
      </c>
      <c r="H11" s="1198">
        <v>0.34599999999999997</v>
      </c>
      <c r="I11" s="988">
        <v>8.5000000000000006E-2</v>
      </c>
      <c r="J11" s="990">
        <v>0.28000000000000003</v>
      </c>
    </row>
    <row r="12" spans="1:10" s="1181" customFormat="1" ht="8.15" customHeight="1">
      <c r="A12" s="1167"/>
      <c r="B12" s="1167"/>
      <c r="C12" s="1167"/>
      <c r="D12" s="1167"/>
      <c r="E12" s="1177"/>
      <c r="F12" s="1177"/>
      <c r="G12" s="1177"/>
      <c r="H12" s="1177"/>
      <c r="I12" s="1167"/>
      <c r="J12" s="1167"/>
    </row>
    <row r="13" spans="1:10" s="1181" customFormat="1" ht="15" customHeight="1">
      <c r="A13" s="1167" t="s">
        <v>557</v>
      </c>
      <c r="B13" s="1167"/>
      <c r="C13" s="1167"/>
      <c r="D13" s="1167"/>
      <c r="E13" s="1177"/>
      <c r="F13" s="1177"/>
      <c r="G13" s="1177"/>
      <c r="H13" s="1177"/>
      <c r="I13" s="1167"/>
      <c r="J13" s="1167"/>
    </row>
    <row r="14" spans="1:10" s="1181" customFormat="1" ht="8.15" customHeight="1">
      <c r="A14" s="1167"/>
      <c r="B14" s="1167"/>
      <c r="C14" s="1167"/>
      <c r="D14" s="1167"/>
      <c r="E14" s="1177"/>
      <c r="F14" s="1177"/>
      <c r="G14" s="1177"/>
      <c r="H14" s="1177"/>
      <c r="I14" s="1167"/>
      <c r="J14" s="1167"/>
    </row>
    <row r="15" spans="1:10" s="1181" customFormat="1" ht="15" customHeight="1">
      <c r="A15" s="1167" t="s">
        <v>21</v>
      </c>
      <c r="B15" s="1167"/>
      <c r="C15" s="1167"/>
      <c r="D15" s="1167"/>
      <c r="E15" s="1177"/>
      <c r="F15" s="1177"/>
      <c r="G15" s="1177"/>
      <c r="H15" s="1177"/>
      <c r="I15" s="1167"/>
      <c r="J15" s="1167"/>
    </row>
    <row r="16" spans="1:10" ht="37.5" customHeight="1">
      <c r="A16" s="2124" t="s">
        <v>817</v>
      </c>
      <c r="B16" s="2124"/>
      <c r="C16" s="2125"/>
      <c r="D16" s="2125"/>
      <c r="E16" s="2125"/>
      <c r="F16" s="2125"/>
      <c r="G16" s="2125"/>
      <c r="H16" s="2125"/>
      <c r="I16" s="2125"/>
      <c r="J16" s="2125"/>
    </row>
    <row r="17" spans="1:10" ht="37.5" customHeight="1">
      <c r="A17" s="2124" t="s">
        <v>818</v>
      </c>
      <c r="B17" s="2124"/>
      <c r="C17" s="2125"/>
      <c r="D17" s="2125"/>
      <c r="E17" s="2125"/>
      <c r="F17" s="2125"/>
      <c r="G17" s="2125"/>
      <c r="H17" s="2125"/>
      <c r="I17" s="2125"/>
      <c r="J17" s="2125"/>
    </row>
    <row r="18" spans="1:10" s="1181" customFormat="1" ht="27" customHeight="1">
      <c r="A18" s="2124" t="s">
        <v>831</v>
      </c>
      <c r="B18" s="2124"/>
      <c r="C18" s="2125"/>
      <c r="D18" s="2125"/>
      <c r="E18" s="2125"/>
      <c r="F18" s="2125"/>
      <c r="G18" s="2125"/>
      <c r="H18" s="2125"/>
      <c r="I18" s="2125"/>
      <c r="J18" s="2125"/>
    </row>
    <row r="19" spans="1:10" ht="15" customHeight="1">
      <c r="A19" s="1182" t="s">
        <v>832</v>
      </c>
      <c r="B19" s="1182"/>
      <c r="C19" s="1183"/>
      <c r="D19" s="1183"/>
      <c r="E19" s="1183"/>
      <c r="F19" s="1183"/>
      <c r="G19" s="1183"/>
      <c r="H19" s="1183"/>
      <c r="I19" s="1183"/>
      <c r="J19" s="1183"/>
    </row>
  </sheetData>
  <mergeCells count="8">
    <mergeCell ref="A17:J17"/>
    <mergeCell ref="A18:J18"/>
    <mergeCell ref="A1:J1"/>
    <mergeCell ref="A2:A3"/>
    <mergeCell ref="B2:E2"/>
    <mergeCell ref="F2:I2"/>
    <mergeCell ref="J2:J3"/>
    <mergeCell ref="A16:J16"/>
  </mergeCells>
  <printOptions horizontalCentered="1"/>
  <pageMargins left="0.7" right="0.7" top="0.75" bottom="0.5" header="0.3" footer="0.3"/>
  <pageSetup scale="66" orientation="landscape" r:id="rId1"/>
  <headerFooter>
    <oddFooter>&amp;R2022 Data Tables Installment</oddFooter>
  </headerFooter>
  <drawing r:id="rId2"/>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A71509-56D1-4880-AF05-89C71F9F51F6}">
  <sheetPr>
    <tabColor rgb="FF1F4E78"/>
    <pageSetUpPr fitToPage="1"/>
  </sheetPr>
  <dimension ref="A1:J18"/>
  <sheetViews>
    <sheetView showGridLines="0" zoomScaleNormal="100" zoomScaleSheetLayoutView="100" workbookViewId="0">
      <pane xSplit="1" ySplit="3" topLeftCell="B4" activePane="bottomRight" state="frozen"/>
      <selection activeCell="C9" sqref="C9"/>
      <selection pane="topRight" activeCell="C9" sqref="C9"/>
      <selection pane="bottomLeft" activeCell="C9" sqref="C9"/>
      <selection pane="bottomRight" activeCell="B4" sqref="B4"/>
    </sheetView>
  </sheetViews>
  <sheetFormatPr defaultRowHeight="14.5"/>
  <cols>
    <col min="1" max="1" width="20.26953125" customWidth="1"/>
    <col min="2" max="2" width="15.54296875" customWidth="1"/>
    <col min="3" max="5" width="18.7265625" customWidth="1"/>
    <col min="6" max="6" width="17.54296875" customWidth="1"/>
    <col min="7" max="10" width="18.7265625" customWidth="1"/>
  </cols>
  <sheetData>
    <row r="1" spans="1:10" ht="85" customHeight="1" thickBot="1">
      <c r="A1" s="2050"/>
      <c r="B1" s="2096"/>
      <c r="C1" s="2096"/>
      <c r="D1" s="2096"/>
      <c r="E1" s="2096"/>
      <c r="F1" s="2096"/>
      <c r="G1" s="2096"/>
      <c r="H1" s="2096"/>
      <c r="I1" s="2096"/>
      <c r="J1" s="2097"/>
    </row>
    <row r="2" spans="1:10" ht="45" customHeight="1">
      <c r="A2" s="2130" t="s">
        <v>1090</v>
      </c>
      <c r="B2" s="2131" t="s">
        <v>820</v>
      </c>
      <c r="C2" s="2132"/>
      <c r="D2" s="2132"/>
      <c r="E2" s="2132"/>
      <c r="F2" s="2131" t="s">
        <v>821</v>
      </c>
      <c r="G2" s="2132"/>
      <c r="H2" s="2132"/>
      <c r="I2" s="2133"/>
      <c r="J2" s="2134" t="s">
        <v>822</v>
      </c>
    </row>
    <row r="3" spans="1:10" ht="55" customHeight="1" thickBot="1">
      <c r="A3" s="2118"/>
      <c r="B3" s="145" t="s">
        <v>807</v>
      </c>
      <c r="C3" s="1169" t="s">
        <v>823</v>
      </c>
      <c r="D3" s="1148" t="s">
        <v>824</v>
      </c>
      <c r="E3" s="1149" t="s">
        <v>825</v>
      </c>
      <c r="F3" s="145" t="s">
        <v>811</v>
      </c>
      <c r="G3" s="1098" t="s">
        <v>826</v>
      </c>
      <c r="H3" s="1170" t="s">
        <v>827</v>
      </c>
      <c r="I3" s="1171" t="s">
        <v>814</v>
      </c>
      <c r="J3" s="2135"/>
    </row>
    <row r="4" spans="1:10" ht="20.149999999999999" customHeight="1">
      <c r="A4" s="104" t="s">
        <v>597</v>
      </c>
      <c r="B4" s="1701">
        <v>6</v>
      </c>
      <c r="C4" s="1602">
        <v>2.9999999999999997E-4</v>
      </c>
      <c r="D4" s="1602">
        <v>0.51400000000000001</v>
      </c>
      <c r="E4" s="1044">
        <v>0.83299999999999996</v>
      </c>
      <c r="F4" s="1173">
        <v>4</v>
      </c>
      <c r="G4" s="1602">
        <v>0</v>
      </c>
      <c r="H4" s="1602">
        <v>0.66300000000000003</v>
      </c>
      <c r="I4" s="1044">
        <v>0.14299999999999999</v>
      </c>
      <c r="J4" s="1699">
        <v>0.188</v>
      </c>
    </row>
    <row r="5" spans="1:10" ht="20.149999999999999" customHeight="1">
      <c r="A5" s="46" t="s">
        <v>598</v>
      </c>
      <c r="B5" s="1702">
        <v>0</v>
      </c>
      <c r="C5" s="983">
        <v>0</v>
      </c>
      <c r="D5" s="983">
        <v>0</v>
      </c>
      <c r="E5" s="126">
        <v>0</v>
      </c>
      <c r="F5" s="1174">
        <v>4</v>
      </c>
      <c r="G5" s="983">
        <v>5.0000000000000001E-3</v>
      </c>
      <c r="H5" s="983">
        <v>0.92200000000000004</v>
      </c>
      <c r="I5" s="126">
        <v>0.92100000000000004</v>
      </c>
      <c r="J5" s="984">
        <v>0.37</v>
      </c>
    </row>
    <row r="6" spans="1:10" ht="20.149999999999999" customHeight="1">
      <c r="A6" s="21" t="s">
        <v>42</v>
      </c>
      <c r="B6" s="1703">
        <v>1</v>
      </c>
      <c r="C6" s="985">
        <v>6.0000000000000001E-3</v>
      </c>
      <c r="D6" s="985">
        <v>0.51600000000000001</v>
      </c>
      <c r="E6" s="127">
        <v>0.95399999999999996</v>
      </c>
      <c r="F6" s="1175">
        <v>3</v>
      </c>
      <c r="G6" s="985">
        <v>1.7000000000000001E-2</v>
      </c>
      <c r="H6" s="985">
        <v>0.73899999999999999</v>
      </c>
      <c r="I6" s="127">
        <v>0</v>
      </c>
      <c r="J6" s="981">
        <v>0.313</v>
      </c>
    </row>
    <row r="7" spans="1:10" ht="20.149999999999999" customHeight="1">
      <c r="A7" s="46" t="s">
        <v>43</v>
      </c>
      <c r="B7" s="1702">
        <v>0</v>
      </c>
      <c r="C7" s="983">
        <v>0</v>
      </c>
      <c r="D7" s="983">
        <v>0</v>
      </c>
      <c r="E7" s="126">
        <v>0</v>
      </c>
      <c r="F7" s="1174">
        <v>5</v>
      </c>
      <c r="G7" s="983">
        <v>3.1E-2</v>
      </c>
      <c r="H7" s="983">
        <v>0.51800000000000002</v>
      </c>
      <c r="I7" s="126">
        <v>0</v>
      </c>
      <c r="J7" s="984">
        <v>0.29499999999999998</v>
      </c>
    </row>
    <row r="8" spans="1:10" ht="20.149999999999999" customHeight="1">
      <c r="A8" s="21" t="s">
        <v>44</v>
      </c>
      <c r="B8" s="1703">
        <v>1</v>
      </c>
      <c r="C8" s="985">
        <v>1.0999999999999999E-2</v>
      </c>
      <c r="D8" s="985">
        <v>0.97499999999999998</v>
      </c>
      <c r="E8" s="127">
        <v>0.318</v>
      </c>
      <c r="F8" s="1175">
        <v>1</v>
      </c>
      <c r="G8" s="985">
        <v>1.0999999999999999E-2</v>
      </c>
      <c r="H8" s="985">
        <v>0.78600000000000003</v>
      </c>
      <c r="I8" s="127">
        <v>0</v>
      </c>
      <c r="J8" s="981">
        <v>0.25</v>
      </c>
    </row>
    <row r="9" spans="1:10" ht="20.149999999999999" customHeight="1">
      <c r="A9" s="46" t="s">
        <v>45</v>
      </c>
      <c r="B9" s="1702">
        <v>0</v>
      </c>
      <c r="C9" s="983">
        <v>0</v>
      </c>
      <c r="D9" s="983">
        <v>0</v>
      </c>
      <c r="E9" s="126">
        <v>0</v>
      </c>
      <c r="F9" s="1174">
        <v>2</v>
      </c>
      <c r="G9" s="983">
        <v>3.3000000000000002E-2</v>
      </c>
      <c r="H9" s="983">
        <v>0.69199999999999995</v>
      </c>
      <c r="I9" s="126">
        <v>0.82199999999999995</v>
      </c>
      <c r="J9" s="984">
        <v>0.11600000000000001</v>
      </c>
    </row>
    <row r="10" spans="1:10" ht="20.149999999999999" customHeight="1" thickBot="1">
      <c r="A10" s="21" t="s">
        <v>161</v>
      </c>
      <c r="B10" s="1704">
        <v>1</v>
      </c>
      <c r="C10" s="985">
        <v>7.0000000000000001E-3</v>
      </c>
      <c r="D10" s="985">
        <v>0.16300000000000001</v>
      </c>
      <c r="E10" s="127">
        <v>0.69399999999999995</v>
      </c>
      <c r="F10" s="1175">
        <v>6</v>
      </c>
      <c r="G10" s="985">
        <v>4.2999999999999997E-2</v>
      </c>
      <c r="H10" s="985">
        <v>0.36499999999999999</v>
      </c>
      <c r="I10" s="127">
        <v>0.158</v>
      </c>
      <c r="J10" s="981">
        <v>0.14199999999999999</v>
      </c>
    </row>
    <row r="11" spans="1:10" ht="20.149999999999999" customHeight="1" thickBot="1">
      <c r="A11" s="1176" t="s">
        <v>25</v>
      </c>
      <c r="B11" s="1705">
        <v>9</v>
      </c>
      <c r="C11" s="1692">
        <v>5.0000000000000001E-4</v>
      </c>
      <c r="D11" s="1198">
        <v>0.193</v>
      </c>
      <c r="E11" s="988">
        <v>0.64900000000000002</v>
      </c>
      <c r="F11" s="1180">
        <v>25</v>
      </c>
      <c r="G11" s="1692">
        <v>1E-3</v>
      </c>
      <c r="H11" s="1198">
        <v>0.43099999999999999</v>
      </c>
      <c r="I11" s="988">
        <v>0.24</v>
      </c>
      <c r="J11" s="990">
        <v>0.23</v>
      </c>
    </row>
    <row r="12" spans="1:10" s="1181" customFormat="1" ht="8.15" customHeight="1">
      <c r="A12" s="1167"/>
      <c r="B12" s="1167"/>
      <c r="C12" s="1167"/>
      <c r="D12" s="1167"/>
      <c r="E12" s="1177"/>
      <c r="F12" s="1177"/>
      <c r="G12" s="1177"/>
      <c r="H12" s="1177"/>
      <c r="I12" s="1167"/>
      <c r="J12" s="1167"/>
    </row>
    <row r="13" spans="1:10" s="1181" customFormat="1" ht="15" customHeight="1">
      <c r="A13" s="1167" t="s">
        <v>557</v>
      </c>
      <c r="B13" s="1167"/>
      <c r="C13" s="1167"/>
      <c r="D13" s="1167"/>
      <c r="E13" s="1177"/>
      <c r="F13" s="1177"/>
      <c r="G13" s="1177"/>
      <c r="H13" s="1177"/>
      <c r="I13" s="1167"/>
      <c r="J13" s="1167"/>
    </row>
    <row r="14" spans="1:10" s="1181" customFormat="1" ht="8.15" customHeight="1">
      <c r="A14" s="1167"/>
      <c r="B14" s="1167"/>
      <c r="C14" s="1167"/>
      <c r="D14" s="1167"/>
      <c r="E14" s="1177"/>
      <c r="F14" s="1177"/>
      <c r="G14" s="1177"/>
      <c r="H14" s="1177"/>
      <c r="I14" s="1167"/>
      <c r="J14" s="1167"/>
    </row>
    <row r="15" spans="1:10" s="1181" customFormat="1" ht="15" customHeight="1">
      <c r="A15" s="1167" t="s">
        <v>21</v>
      </c>
      <c r="B15" s="1167"/>
      <c r="C15" s="1167"/>
      <c r="D15" s="1167"/>
      <c r="E15" s="1177"/>
      <c r="F15" s="1177"/>
      <c r="G15" s="1177"/>
      <c r="H15" s="1177"/>
      <c r="I15" s="1167"/>
      <c r="J15" s="1167"/>
    </row>
    <row r="16" spans="1:10" ht="37.5" customHeight="1">
      <c r="A16" s="2124" t="s">
        <v>817</v>
      </c>
      <c r="B16" s="2124"/>
      <c r="C16" s="2125"/>
      <c r="D16" s="2125"/>
      <c r="E16" s="2125"/>
      <c r="F16" s="2125"/>
      <c r="G16" s="2125"/>
      <c r="H16" s="2125"/>
      <c r="I16" s="2125"/>
      <c r="J16" s="2125"/>
    </row>
    <row r="17" spans="1:10" ht="37.5" customHeight="1">
      <c r="A17" s="2124" t="s">
        <v>818</v>
      </c>
      <c r="B17" s="2124"/>
      <c r="C17" s="2125"/>
      <c r="D17" s="2125"/>
      <c r="E17" s="2125"/>
      <c r="F17" s="2125"/>
      <c r="G17" s="2125"/>
      <c r="H17" s="2125"/>
      <c r="I17" s="2125"/>
      <c r="J17" s="2125"/>
    </row>
    <row r="18" spans="1:10" s="1181" customFormat="1" ht="27" customHeight="1">
      <c r="A18" s="2124" t="s">
        <v>831</v>
      </c>
      <c r="B18" s="2124"/>
      <c r="C18" s="2125"/>
      <c r="D18" s="2125"/>
      <c r="E18" s="2125"/>
      <c r="F18" s="2125"/>
      <c r="G18" s="2125"/>
      <c r="H18" s="2125"/>
      <c r="I18" s="2125"/>
      <c r="J18" s="2125"/>
    </row>
  </sheetData>
  <mergeCells count="8">
    <mergeCell ref="A17:J17"/>
    <mergeCell ref="A18:J18"/>
    <mergeCell ref="A1:J1"/>
    <mergeCell ref="A2:A3"/>
    <mergeCell ref="B2:E2"/>
    <mergeCell ref="F2:I2"/>
    <mergeCell ref="J2:J3"/>
    <mergeCell ref="A16:J16"/>
  </mergeCells>
  <printOptions horizontalCentered="1"/>
  <pageMargins left="0.7" right="0.7" top="0.75" bottom="0.5" header="0.3" footer="0.3"/>
  <pageSetup scale="66" orientation="landscape" r:id="rId1"/>
  <headerFooter>
    <oddFooter>&amp;R2022 Data Tables Installment</oddFooter>
  </headerFooter>
  <drawing r:id="rId2"/>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792247-4A21-4416-A839-6598D7175504}">
  <sheetPr>
    <tabColor rgb="FF1F4E78"/>
    <pageSetUpPr fitToPage="1"/>
  </sheetPr>
  <dimension ref="A1:I35"/>
  <sheetViews>
    <sheetView showGridLines="0" zoomScaleNormal="100" zoomScaleSheetLayoutView="100" workbookViewId="0">
      <pane xSplit="1" ySplit="3" topLeftCell="B4" activePane="bottomRight" state="frozen"/>
      <selection activeCell="C9" sqref="C9"/>
      <selection pane="topRight" activeCell="C9" sqref="C9"/>
      <selection pane="bottomLeft" activeCell="C9" sqref="C9"/>
      <selection pane="bottomRight" activeCell="B4" sqref="B4"/>
    </sheetView>
  </sheetViews>
  <sheetFormatPr defaultColWidth="9.1796875" defaultRowHeight="14"/>
  <cols>
    <col min="1" max="1" width="43.81640625" style="1145" customWidth="1"/>
    <col min="2" max="2" width="15.54296875" style="1145" customWidth="1"/>
    <col min="3" max="4" width="16.54296875" style="1145" customWidth="1"/>
    <col min="5" max="5" width="18.54296875" style="1145" customWidth="1"/>
    <col min="6" max="6" width="20.26953125" style="1200" bestFit="1" customWidth="1"/>
    <col min="7" max="7" width="16.54296875" style="1145" customWidth="1"/>
    <col min="8" max="9" width="18.54296875" style="1145" customWidth="1"/>
    <col min="10" max="16384" width="9.1796875" style="1145"/>
  </cols>
  <sheetData>
    <row r="1" spans="1:9" ht="85" customHeight="1" thickBot="1">
      <c r="A1" s="1911"/>
      <c r="B1" s="2067"/>
      <c r="C1" s="2067"/>
      <c r="D1" s="2067"/>
      <c r="E1" s="2067"/>
      <c r="F1" s="2067"/>
      <c r="G1" s="2067"/>
      <c r="H1" s="2067"/>
      <c r="I1" s="2068"/>
    </row>
    <row r="2" spans="1:9" ht="40.5" customHeight="1">
      <c r="A2" s="2138" t="s">
        <v>833</v>
      </c>
      <c r="B2" s="2126" t="s">
        <v>834</v>
      </c>
      <c r="C2" s="2127"/>
      <c r="D2" s="2127"/>
      <c r="E2" s="2128"/>
      <c r="F2" s="2016" t="s">
        <v>835</v>
      </c>
      <c r="G2" s="2140"/>
      <c r="H2" s="2140"/>
      <c r="I2" s="2141"/>
    </row>
    <row r="3" spans="1:9" ht="58.5" customHeight="1" thickBot="1">
      <c r="A3" s="2139"/>
      <c r="B3" s="145" t="s">
        <v>807</v>
      </c>
      <c r="C3" s="1147" t="s">
        <v>836</v>
      </c>
      <c r="D3" s="1170" t="s">
        <v>809</v>
      </c>
      <c r="E3" s="1171" t="s">
        <v>837</v>
      </c>
      <c r="F3" s="1184" t="s">
        <v>811</v>
      </c>
      <c r="G3" s="1098" t="s">
        <v>812</v>
      </c>
      <c r="H3" s="1170" t="s">
        <v>838</v>
      </c>
      <c r="I3" s="1185" t="s">
        <v>839</v>
      </c>
    </row>
    <row r="4" spans="1:9" ht="18" customHeight="1">
      <c r="A4" s="146" t="s">
        <v>33</v>
      </c>
      <c r="B4" s="1186">
        <v>7</v>
      </c>
      <c r="C4" s="1187">
        <v>2E-3</v>
      </c>
      <c r="D4" s="1187">
        <v>0.63900000000000001</v>
      </c>
      <c r="E4" s="1707">
        <v>0.42799999999999999</v>
      </c>
      <c r="F4" s="1188">
        <v>7</v>
      </c>
      <c r="G4" s="1187">
        <v>2E-3</v>
      </c>
      <c r="H4" s="1187">
        <v>0.626</v>
      </c>
      <c r="I4" s="1710">
        <v>1.6E-2</v>
      </c>
    </row>
    <row r="5" spans="1:9" ht="18" customHeight="1">
      <c r="A5" s="48" t="s">
        <v>27</v>
      </c>
      <c r="B5" s="1189">
        <v>16</v>
      </c>
      <c r="C5" s="1190">
        <v>4.0000000000000001E-3</v>
      </c>
      <c r="D5" s="1190">
        <v>0.63</v>
      </c>
      <c r="E5" s="1708">
        <v>0.437</v>
      </c>
      <c r="F5" s="1191">
        <v>95</v>
      </c>
      <c r="G5" s="1190">
        <v>2.4E-2</v>
      </c>
      <c r="H5" s="1190">
        <v>0.434</v>
      </c>
      <c r="I5" s="1711">
        <v>0.63500000000000001</v>
      </c>
    </row>
    <row r="6" spans="1:9" ht="18" customHeight="1">
      <c r="A6" s="49" t="s">
        <v>576</v>
      </c>
      <c r="B6" s="1192">
        <v>2</v>
      </c>
      <c r="C6" s="983">
        <v>5.0000000000000001E-3</v>
      </c>
      <c r="D6" s="983">
        <v>0.55100000000000005</v>
      </c>
      <c r="E6" s="126">
        <v>0.4</v>
      </c>
      <c r="F6" s="1193">
        <v>9</v>
      </c>
      <c r="G6" s="983">
        <v>2.1999999999999999E-2</v>
      </c>
      <c r="H6" s="983">
        <v>0.27700000000000002</v>
      </c>
      <c r="I6" s="984">
        <v>3.7999999999999999E-2</v>
      </c>
    </row>
    <row r="7" spans="1:9" ht="18" customHeight="1">
      <c r="A7" s="49" t="s">
        <v>840</v>
      </c>
      <c r="B7" s="1192">
        <v>0</v>
      </c>
      <c r="C7" s="983">
        <v>0</v>
      </c>
      <c r="D7" s="983">
        <v>0</v>
      </c>
      <c r="E7" s="126">
        <v>0</v>
      </c>
      <c r="F7" s="1193">
        <v>11</v>
      </c>
      <c r="G7" s="983">
        <v>6.5000000000000002E-2</v>
      </c>
      <c r="H7" s="983">
        <v>0.42599999999999999</v>
      </c>
      <c r="I7" s="984">
        <v>0.92100000000000004</v>
      </c>
    </row>
    <row r="8" spans="1:9" ht="18" customHeight="1">
      <c r="A8" s="49" t="s">
        <v>578</v>
      </c>
      <c r="B8" s="1192">
        <v>0</v>
      </c>
      <c r="C8" s="983">
        <v>0</v>
      </c>
      <c r="D8" s="983">
        <v>0</v>
      </c>
      <c r="E8" s="126">
        <v>0</v>
      </c>
      <c r="F8" s="1193">
        <v>3</v>
      </c>
      <c r="G8" s="983">
        <v>1.4E-2</v>
      </c>
      <c r="H8" s="983">
        <v>0.66300000000000003</v>
      </c>
      <c r="I8" s="984">
        <v>0</v>
      </c>
    </row>
    <row r="9" spans="1:9" ht="18" customHeight="1">
      <c r="A9" s="49" t="s">
        <v>579</v>
      </c>
      <c r="B9" s="1192">
        <v>2</v>
      </c>
      <c r="C9" s="983">
        <v>4.0000000000000001E-3</v>
      </c>
      <c r="D9" s="983">
        <v>0.96</v>
      </c>
      <c r="E9" s="126">
        <v>0.83499999999999996</v>
      </c>
      <c r="F9" s="1193">
        <v>8</v>
      </c>
      <c r="G9" s="983">
        <v>1.4E-2</v>
      </c>
      <c r="H9" s="983">
        <v>0.625</v>
      </c>
      <c r="I9" s="984">
        <v>0</v>
      </c>
    </row>
    <row r="10" spans="1:9" ht="18" customHeight="1">
      <c r="A10" s="49" t="s">
        <v>580</v>
      </c>
      <c r="B10" s="1192">
        <v>1</v>
      </c>
      <c r="C10" s="983">
        <v>2E-3</v>
      </c>
      <c r="D10" s="983">
        <v>0.91400000000000003</v>
      </c>
      <c r="E10" s="126">
        <v>0.77900000000000003</v>
      </c>
      <c r="F10" s="1193">
        <v>8</v>
      </c>
      <c r="G10" s="983">
        <v>0.02</v>
      </c>
      <c r="H10" s="983">
        <v>0.72099999999999997</v>
      </c>
      <c r="I10" s="984">
        <v>0.77100000000000002</v>
      </c>
    </row>
    <row r="11" spans="1:9" ht="18" customHeight="1">
      <c r="A11" s="49" t="s">
        <v>581</v>
      </c>
      <c r="B11" s="1192">
        <v>1</v>
      </c>
      <c r="C11" s="983">
        <v>3.0000000000000001E-3</v>
      </c>
      <c r="D11" s="983">
        <v>0.371</v>
      </c>
      <c r="E11" s="126">
        <v>0.54800000000000004</v>
      </c>
      <c r="F11" s="1193">
        <v>15</v>
      </c>
      <c r="G11" s="983">
        <v>4.1000000000000002E-2</v>
      </c>
      <c r="H11" s="983">
        <v>0.16400000000000001</v>
      </c>
      <c r="I11" s="984">
        <v>0.629</v>
      </c>
    </row>
    <row r="12" spans="1:9" ht="18" customHeight="1">
      <c r="A12" s="49" t="s">
        <v>582</v>
      </c>
      <c r="B12" s="1192">
        <v>2</v>
      </c>
      <c r="C12" s="983">
        <v>1.2999999999999999E-2</v>
      </c>
      <c r="D12" s="983">
        <v>0.79</v>
      </c>
      <c r="E12" s="126">
        <v>0.127</v>
      </c>
      <c r="F12" s="1193">
        <v>6</v>
      </c>
      <c r="G12" s="983">
        <v>3.9E-2</v>
      </c>
      <c r="H12" s="983">
        <v>0.64200000000000002</v>
      </c>
      <c r="I12" s="984">
        <v>0</v>
      </c>
    </row>
    <row r="13" spans="1:9" ht="18" customHeight="1">
      <c r="A13" s="49" t="s">
        <v>583</v>
      </c>
      <c r="B13" s="1192">
        <v>2</v>
      </c>
      <c r="C13" s="983">
        <v>1.7999999999999999E-2</v>
      </c>
      <c r="D13" s="983">
        <v>0.94099999999999995</v>
      </c>
      <c r="E13" s="126">
        <v>0.88900000000000001</v>
      </c>
      <c r="F13" s="1193">
        <v>6</v>
      </c>
      <c r="G13" s="983">
        <v>5.5E-2</v>
      </c>
      <c r="H13" s="983">
        <v>0.83499999999999996</v>
      </c>
      <c r="I13" s="984">
        <v>6.4000000000000001E-2</v>
      </c>
    </row>
    <row r="14" spans="1:9" ht="18" customHeight="1">
      <c r="A14" s="49" t="s">
        <v>584</v>
      </c>
      <c r="B14" s="1192">
        <v>0</v>
      </c>
      <c r="C14" s="983">
        <v>0</v>
      </c>
      <c r="D14" s="983">
        <v>0</v>
      </c>
      <c r="E14" s="126">
        <v>0</v>
      </c>
      <c r="F14" s="1193">
        <v>0</v>
      </c>
      <c r="G14" s="983">
        <v>0</v>
      </c>
      <c r="H14" s="983">
        <v>0</v>
      </c>
      <c r="I14" s="984">
        <v>0</v>
      </c>
    </row>
    <row r="15" spans="1:9" ht="18" customHeight="1">
      <c r="A15" s="49" t="s">
        <v>585</v>
      </c>
      <c r="B15" s="1192">
        <v>1</v>
      </c>
      <c r="C15" s="983">
        <v>4.0000000000000001E-3</v>
      </c>
      <c r="D15" s="983">
        <v>0.73899999999999999</v>
      </c>
      <c r="E15" s="126">
        <v>0.38700000000000001</v>
      </c>
      <c r="F15" s="1193">
        <v>13</v>
      </c>
      <c r="G15" s="983">
        <v>5.7000000000000002E-2</v>
      </c>
      <c r="H15" s="983">
        <v>0.67500000000000004</v>
      </c>
      <c r="I15" s="984">
        <v>0</v>
      </c>
    </row>
    <row r="16" spans="1:9" ht="18" customHeight="1">
      <c r="A16" s="49" t="s">
        <v>586</v>
      </c>
      <c r="B16" s="1192">
        <v>5</v>
      </c>
      <c r="C16" s="983">
        <v>4.0000000000000001E-3</v>
      </c>
      <c r="D16" s="983">
        <v>0.68500000000000005</v>
      </c>
      <c r="E16" s="126">
        <v>0.33900000000000002</v>
      </c>
      <c r="F16" s="1193">
        <v>16</v>
      </c>
      <c r="G16" s="983">
        <v>1.2999999999999999E-2</v>
      </c>
      <c r="H16" s="983">
        <v>0.39900000000000002</v>
      </c>
      <c r="I16" s="984">
        <v>8.5999999999999993E-2</v>
      </c>
    </row>
    <row r="17" spans="1:9" ht="18" customHeight="1">
      <c r="A17" s="48" t="s">
        <v>28</v>
      </c>
      <c r="B17" s="1189">
        <v>3</v>
      </c>
      <c r="C17" s="1190">
        <v>3.0000000000000001E-3</v>
      </c>
      <c r="D17" s="1190">
        <v>0.71599999999999997</v>
      </c>
      <c r="E17" s="1708">
        <v>0.45200000000000001</v>
      </c>
      <c r="F17" s="1191">
        <v>13</v>
      </c>
      <c r="G17" s="1190">
        <v>1.4999999999999999E-2</v>
      </c>
      <c r="H17" s="1190">
        <v>0.28499999999999998</v>
      </c>
      <c r="I17" s="1711">
        <v>8.2000000000000003E-2</v>
      </c>
    </row>
    <row r="18" spans="1:9" ht="18" customHeight="1">
      <c r="A18" s="49" t="s">
        <v>587</v>
      </c>
      <c r="B18" s="1192">
        <v>0</v>
      </c>
      <c r="C18" s="983">
        <v>0</v>
      </c>
      <c r="D18" s="983">
        <v>0</v>
      </c>
      <c r="E18" s="126">
        <v>0</v>
      </c>
      <c r="F18" s="1193">
        <v>0</v>
      </c>
      <c r="G18" s="983">
        <v>0</v>
      </c>
      <c r="H18" s="983">
        <v>0</v>
      </c>
      <c r="I18" s="984">
        <v>0</v>
      </c>
    </row>
    <row r="19" spans="1:9" ht="18" customHeight="1">
      <c r="A19" s="49" t="s">
        <v>588</v>
      </c>
      <c r="B19" s="1192">
        <v>2</v>
      </c>
      <c r="C19" s="983">
        <v>4.0000000000000001E-3</v>
      </c>
      <c r="D19" s="983">
        <v>0.63400000000000001</v>
      </c>
      <c r="E19" s="126">
        <v>0.27700000000000002</v>
      </c>
      <c r="F19" s="1193">
        <v>6</v>
      </c>
      <c r="G19" s="983">
        <v>1.0999999999999999E-2</v>
      </c>
      <c r="H19" s="983">
        <v>0.78400000000000003</v>
      </c>
      <c r="I19" s="984">
        <v>8.2000000000000003E-2</v>
      </c>
    </row>
    <row r="20" spans="1:9" ht="18" customHeight="1">
      <c r="A20" s="49" t="s">
        <v>589</v>
      </c>
      <c r="B20" s="1192">
        <v>1</v>
      </c>
      <c r="C20" s="983">
        <v>3.0000000000000001E-3</v>
      </c>
      <c r="D20" s="983">
        <v>1</v>
      </c>
      <c r="E20" s="126">
        <v>0.83899999999999997</v>
      </c>
      <c r="F20" s="1193">
        <v>7</v>
      </c>
      <c r="G20" s="983">
        <v>2.1999999999999999E-2</v>
      </c>
      <c r="H20" s="983">
        <v>0.155</v>
      </c>
      <c r="I20" s="984">
        <v>0</v>
      </c>
    </row>
    <row r="21" spans="1:9" ht="18" customHeight="1">
      <c r="A21" s="48" t="s">
        <v>29</v>
      </c>
      <c r="B21" s="1189">
        <v>2</v>
      </c>
      <c r="C21" s="1190">
        <v>3.0000000000000001E-3</v>
      </c>
      <c r="D21" s="1190">
        <v>0.997</v>
      </c>
      <c r="E21" s="1708">
        <v>0.97299999999999998</v>
      </c>
      <c r="F21" s="1191">
        <v>13</v>
      </c>
      <c r="G21" s="1190">
        <v>2.1000000000000001E-2</v>
      </c>
      <c r="H21" s="1190">
        <v>0.58099999999999996</v>
      </c>
      <c r="I21" s="1711">
        <v>5.0000000000000001E-3</v>
      </c>
    </row>
    <row r="22" spans="1:9" ht="18" customHeight="1">
      <c r="A22" s="48" t="s">
        <v>30</v>
      </c>
      <c r="B22" s="1189">
        <v>3</v>
      </c>
      <c r="C22" s="1190">
        <v>2E-3</v>
      </c>
      <c r="D22" s="1190">
        <v>1</v>
      </c>
      <c r="E22" s="1708">
        <v>0.73</v>
      </c>
      <c r="F22" s="1191">
        <v>15</v>
      </c>
      <c r="G22" s="1190">
        <v>8.0000000000000002E-3</v>
      </c>
      <c r="H22" s="1190">
        <v>0.56799999999999995</v>
      </c>
      <c r="I22" s="1711">
        <v>1</v>
      </c>
    </row>
    <row r="23" spans="1:9" ht="18" customHeight="1">
      <c r="A23" s="48" t="s">
        <v>31</v>
      </c>
      <c r="B23" s="1189">
        <v>2</v>
      </c>
      <c r="C23" s="1190">
        <v>1E-3</v>
      </c>
      <c r="D23" s="1190">
        <v>0.70799999999999996</v>
      </c>
      <c r="E23" s="1708">
        <v>0.41</v>
      </c>
      <c r="F23" s="1191">
        <v>6</v>
      </c>
      <c r="G23" s="1190">
        <v>4.0000000000000001E-3</v>
      </c>
      <c r="H23" s="1190">
        <v>0.61099999999999999</v>
      </c>
      <c r="I23" s="1711">
        <v>0</v>
      </c>
    </row>
    <row r="24" spans="1:9" ht="18" customHeight="1">
      <c r="A24" s="48" t="s">
        <v>46</v>
      </c>
      <c r="B24" s="1189">
        <v>17</v>
      </c>
      <c r="C24" s="1190">
        <v>4.0000000000000001E-3</v>
      </c>
      <c r="D24" s="1190">
        <v>0.17399999999999999</v>
      </c>
      <c r="E24" s="1708">
        <v>0.55400000000000005</v>
      </c>
      <c r="F24" s="1191">
        <v>17</v>
      </c>
      <c r="G24" s="1190">
        <v>4.0000000000000001E-3</v>
      </c>
      <c r="H24" s="1190">
        <v>0.215</v>
      </c>
      <c r="I24" s="1711">
        <v>5.7000000000000002E-2</v>
      </c>
    </row>
    <row r="25" spans="1:9" ht="18" customHeight="1">
      <c r="A25" s="48" t="s">
        <v>32</v>
      </c>
      <c r="B25" s="1189">
        <v>26</v>
      </c>
      <c r="C25" s="1190">
        <v>3.0000000000000001E-3</v>
      </c>
      <c r="D25" s="1190">
        <v>0.64900000000000002</v>
      </c>
      <c r="E25" s="1708">
        <v>0.47399999999999998</v>
      </c>
      <c r="F25" s="1191">
        <v>56</v>
      </c>
      <c r="G25" s="1190">
        <v>7.0000000000000001E-3</v>
      </c>
      <c r="H25" s="1190">
        <v>0.375</v>
      </c>
      <c r="I25" s="1711">
        <v>9.6000000000000002E-2</v>
      </c>
    </row>
    <row r="26" spans="1:9" ht="18" customHeight="1">
      <c r="A26" s="49" t="s">
        <v>591</v>
      </c>
      <c r="B26" s="1192">
        <v>11</v>
      </c>
      <c r="C26" s="983">
        <v>6.0000000000000001E-3</v>
      </c>
      <c r="D26" s="983">
        <v>0.66100000000000003</v>
      </c>
      <c r="E26" s="126">
        <v>0.44</v>
      </c>
      <c r="F26" s="1193">
        <v>27</v>
      </c>
      <c r="G26" s="983">
        <v>1.4999999999999999E-2</v>
      </c>
      <c r="H26" s="983">
        <v>0.59199999999999997</v>
      </c>
      <c r="I26" s="984">
        <v>0</v>
      </c>
    </row>
    <row r="27" spans="1:9" ht="18" customHeight="1">
      <c r="A27" s="49" t="s">
        <v>592</v>
      </c>
      <c r="B27" s="1192">
        <v>15</v>
      </c>
      <c r="C27" s="983">
        <v>2E-3</v>
      </c>
      <c r="D27" s="983">
        <v>0.58299999999999996</v>
      </c>
      <c r="E27" s="126">
        <v>0.68100000000000005</v>
      </c>
      <c r="F27" s="1193">
        <v>29</v>
      </c>
      <c r="G27" s="983">
        <v>5.0000000000000001E-3</v>
      </c>
      <c r="H27" s="983">
        <v>0.32200000000000001</v>
      </c>
      <c r="I27" s="984">
        <v>9.6000000000000002E-2</v>
      </c>
    </row>
    <row r="28" spans="1:9" ht="18" customHeight="1" thickBot="1">
      <c r="A28" s="48" t="s">
        <v>34</v>
      </c>
      <c r="B28" s="1194">
        <v>6</v>
      </c>
      <c r="C28" s="1195">
        <v>1.2E-2</v>
      </c>
      <c r="D28" s="1195">
        <v>0.71599999999999997</v>
      </c>
      <c r="E28" s="1709">
        <v>0.624</v>
      </c>
      <c r="F28" s="1191">
        <v>3</v>
      </c>
      <c r="G28" s="1190">
        <v>6.0000000000000001E-3</v>
      </c>
      <c r="H28" s="1190">
        <v>0.58899999999999997</v>
      </c>
      <c r="I28" s="1711">
        <v>0.22</v>
      </c>
    </row>
    <row r="29" spans="1:9" ht="18" customHeight="1" thickBot="1">
      <c r="A29" s="1196" t="s">
        <v>593</v>
      </c>
      <c r="B29" s="1197">
        <v>82</v>
      </c>
      <c r="C29" s="1198">
        <v>3.0000000000000001E-3</v>
      </c>
      <c r="D29" s="1198">
        <v>0.40799999999999997</v>
      </c>
      <c r="E29" s="988">
        <v>0.47099999999999997</v>
      </c>
      <c r="F29" s="1180">
        <v>225</v>
      </c>
      <c r="G29" s="1198">
        <v>8.9999999999999993E-3</v>
      </c>
      <c r="H29" s="1198">
        <v>0.441</v>
      </c>
      <c r="I29" s="990">
        <v>0.19600000000000001</v>
      </c>
    </row>
    <row r="30" spans="1:9" s="1178" customFormat="1" ht="8.15" customHeight="1">
      <c r="A30" s="1139"/>
      <c r="B30" s="1139"/>
      <c r="C30" s="1139"/>
      <c r="D30" s="1139"/>
      <c r="E30" s="1139"/>
      <c r="F30" s="1199"/>
      <c r="G30" s="1139"/>
      <c r="H30" s="1139"/>
      <c r="I30" s="1139"/>
    </row>
    <row r="31" spans="1:9" s="1178" customFormat="1" ht="15" customHeight="1">
      <c r="A31" s="1139" t="s">
        <v>557</v>
      </c>
      <c r="B31" s="1139"/>
      <c r="C31" s="1139"/>
      <c r="D31" s="1139"/>
      <c r="E31" s="1139"/>
      <c r="F31" s="1199"/>
      <c r="G31" s="1139"/>
      <c r="H31" s="1139"/>
      <c r="I31" s="1139"/>
    </row>
    <row r="32" spans="1:9" s="1178" customFormat="1" ht="8.15" customHeight="1">
      <c r="A32" s="1139"/>
      <c r="B32" s="1139"/>
      <c r="C32" s="1139"/>
      <c r="D32" s="1139"/>
      <c r="E32" s="1139"/>
      <c r="F32" s="1199"/>
      <c r="G32" s="1139"/>
      <c r="H32" s="1139"/>
      <c r="I32" s="1139"/>
    </row>
    <row r="33" spans="1:9" s="1178" customFormat="1" ht="15" customHeight="1">
      <c r="A33" s="1139" t="s">
        <v>21</v>
      </c>
      <c r="B33" s="1139"/>
      <c r="C33" s="1139"/>
      <c r="D33" s="1139"/>
      <c r="E33" s="1139"/>
      <c r="F33" s="1199"/>
      <c r="G33" s="1139"/>
      <c r="H33" s="1139"/>
      <c r="I33" s="1139"/>
    </row>
    <row r="34" spans="1:9" ht="37.5" customHeight="1">
      <c r="A34" s="2136" t="s">
        <v>817</v>
      </c>
      <c r="B34" s="2136"/>
      <c r="C34" s="2137"/>
      <c r="D34" s="2137"/>
      <c r="E34" s="2137"/>
      <c r="F34" s="2137"/>
      <c r="G34" s="2137"/>
      <c r="H34" s="2137"/>
      <c r="I34" s="2137"/>
    </row>
    <row r="35" spans="1:9" ht="37.5" customHeight="1">
      <c r="A35" s="2136" t="s">
        <v>818</v>
      </c>
      <c r="B35" s="2136"/>
      <c r="C35" s="2137"/>
      <c r="D35" s="2137"/>
      <c r="E35" s="2137"/>
      <c r="F35" s="2137"/>
      <c r="G35" s="2137"/>
      <c r="H35" s="2137"/>
      <c r="I35" s="2137"/>
    </row>
  </sheetData>
  <mergeCells count="6">
    <mergeCell ref="A35:I35"/>
    <mergeCell ref="A1:I1"/>
    <mergeCell ref="A2:A3"/>
    <mergeCell ref="B2:E2"/>
    <mergeCell ref="F2:I2"/>
    <mergeCell ref="A34:I34"/>
  </mergeCells>
  <printOptions horizontalCentered="1"/>
  <pageMargins left="0.7" right="0.7" top="0.75" bottom="0.5" header="0.3" footer="0.3"/>
  <pageSetup scale="66" orientation="landscape" r:id="rId1"/>
  <headerFooter>
    <oddFooter>&amp;R2022 Data Tables Installment</oddFooter>
  </headerFooter>
  <drawing r:id="rId2"/>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58020C-8669-4FFF-A34A-F3E766721A52}">
  <sheetPr>
    <tabColor rgb="FF1F4E78"/>
    <pageSetUpPr fitToPage="1"/>
  </sheetPr>
  <dimension ref="A1:E11"/>
  <sheetViews>
    <sheetView showGridLines="0" zoomScaleNormal="100" zoomScaleSheetLayoutView="100" workbookViewId="0">
      <pane xSplit="1" ySplit="2" topLeftCell="B3" activePane="bottomRight" state="frozen"/>
      <selection activeCell="C9" sqref="C9"/>
      <selection pane="topRight" activeCell="C9" sqref="C9"/>
      <selection pane="bottomLeft" activeCell="C9" sqref="C9"/>
      <selection pane="bottomRight" activeCell="B3" sqref="B3"/>
    </sheetView>
  </sheetViews>
  <sheetFormatPr defaultColWidth="9.1796875" defaultRowHeight="14"/>
  <cols>
    <col min="1" max="5" width="24.7265625" style="1145" customWidth="1"/>
    <col min="6" max="7" width="9.1796875" style="1145"/>
    <col min="8" max="8" width="12.1796875" style="1145" customWidth="1"/>
    <col min="9" max="16384" width="9.1796875" style="1145"/>
  </cols>
  <sheetData>
    <row r="1" spans="1:5" ht="85" customHeight="1" thickBot="1">
      <c r="A1" s="2142"/>
      <c r="B1" s="2143"/>
      <c r="C1" s="2143"/>
      <c r="D1" s="2143"/>
      <c r="E1" s="2144"/>
    </row>
    <row r="2" spans="1:5" ht="62.15" customHeight="1" thickBot="1">
      <c r="A2" s="1201" t="s">
        <v>841</v>
      </c>
      <c r="B2" s="1202" t="s">
        <v>842</v>
      </c>
      <c r="C2" s="1202" t="s">
        <v>843</v>
      </c>
      <c r="D2" s="1202" t="s">
        <v>844</v>
      </c>
      <c r="E2" s="1203" t="s">
        <v>845</v>
      </c>
    </row>
    <row r="3" spans="1:5" ht="20.149999999999999" customHeight="1" thickBot="1">
      <c r="A3" s="1204" t="s">
        <v>1016</v>
      </c>
      <c r="B3" s="1205">
        <v>2.86</v>
      </c>
      <c r="C3" s="1205">
        <v>1.24</v>
      </c>
      <c r="D3" s="1205">
        <v>2.04</v>
      </c>
      <c r="E3" s="1206">
        <v>3.28</v>
      </c>
    </row>
    <row r="4" spans="1:5" ht="8.15" customHeight="1">
      <c r="A4" s="1207"/>
      <c r="B4" s="1208"/>
      <c r="C4" s="1208"/>
      <c r="D4" s="1208"/>
      <c r="E4" s="1208"/>
    </row>
    <row r="5" spans="1:5" s="1209" customFormat="1" ht="59.25" customHeight="1">
      <c r="A5" s="2145" t="s">
        <v>846</v>
      </c>
      <c r="B5" s="2145"/>
      <c r="C5" s="2145"/>
      <c r="D5" s="2145"/>
      <c r="E5" s="2145"/>
    </row>
    <row r="6" spans="1:5" ht="8.15" customHeight="1">
      <c r="A6" s="1207"/>
      <c r="B6" s="1208"/>
      <c r="C6" s="1208"/>
      <c r="D6" s="1208"/>
      <c r="E6" s="1208"/>
    </row>
    <row r="7" spans="1:5" s="1178" customFormat="1" ht="15" customHeight="1">
      <c r="A7" s="1167" t="s">
        <v>557</v>
      </c>
      <c r="B7" s="1167"/>
      <c r="C7" s="1167"/>
      <c r="D7" s="1167"/>
      <c r="E7" s="1167"/>
    </row>
    <row r="8" spans="1:5" s="1178" customFormat="1" ht="8.15" customHeight="1">
      <c r="A8" s="1167"/>
      <c r="B8" s="1167"/>
      <c r="C8" s="1167"/>
      <c r="D8" s="1167"/>
      <c r="E8" s="1167"/>
    </row>
    <row r="9" spans="1:5" s="1178" customFormat="1" ht="15" customHeight="1">
      <c r="A9" s="1167" t="s">
        <v>21</v>
      </c>
      <c r="B9" s="1167"/>
      <c r="C9" s="1167"/>
      <c r="D9" s="1167"/>
      <c r="E9" s="1167"/>
    </row>
    <row r="10" spans="1:5" s="1178" customFormat="1" ht="62.5" customHeight="1">
      <c r="A10" s="2124" t="s">
        <v>817</v>
      </c>
      <c r="B10" s="2125"/>
      <c r="C10" s="2125"/>
      <c r="D10" s="2125"/>
      <c r="E10" s="2125"/>
    </row>
    <row r="11" spans="1:5" s="1178" customFormat="1" ht="50.15" customHeight="1">
      <c r="A11" s="2124" t="s">
        <v>818</v>
      </c>
      <c r="B11" s="2125"/>
      <c r="C11" s="2125"/>
      <c r="D11" s="2125"/>
      <c r="E11" s="2125"/>
    </row>
  </sheetData>
  <mergeCells count="4">
    <mergeCell ref="A1:E1"/>
    <mergeCell ref="A5:E5"/>
    <mergeCell ref="A10:E10"/>
    <mergeCell ref="A11:E11"/>
  </mergeCells>
  <printOptions horizontalCentered="1"/>
  <pageMargins left="0.7" right="0.7" top="0.75" bottom="0.5" header="0.3" footer="0.3"/>
  <pageSetup scale="99" orientation="landscape" r:id="rId1"/>
  <headerFooter>
    <oddFooter>&amp;R2022 Data Tables Installment</oddFooter>
  </headerFooter>
  <drawing r:id="rId2"/>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C6626A-1D3C-4952-B3EC-559165481A6D}">
  <sheetPr>
    <tabColor theme="9" tint="-0.249977111117893"/>
    <pageSetUpPr fitToPage="1"/>
  </sheetPr>
  <dimension ref="A1:D39"/>
  <sheetViews>
    <sheetView showGridLines="0" zoomScaleNormal="100" zoomScaleSheetLayoutView="100" workbookViewId="0">
      <pane xSplit="1" ySplit="2" topLeftCell="B3" activePane="bottomRight" state="frozen"/>
      <selection activeCell="C9" sqref="C9"/>
      <selection pane="topRight" activeCell="C9" sqref="C9"/>
      <selection pane="bottomLeft" activeCell="C9" sqref="C9"/>
      <selection pane="bottomRight" activeCell="B3" sqref="B3"/>
    </sheetView>
  </sheetViews>
  <sheetFormatPr defaultColWidth="9.1796875" defaultRowHeight="13"/>
  <cols>
    <col min="1" max="1" width="20.7265625" style="5" customWidth="1"/>
    <col min="2" max="4" width="23.54296875" style="5" customWidth="1"/>
    <col min="5" max="16384" width="9.1796875" style="1"/>
  </cols>
  <sheetData>
    <row r="1" spans="1:4" ht="85" customHeight="1" thickBot="1">
      <c r="A1" s="2146"/>
      <c r="B1" s="2147"/>
      <c r="C1" s="2147"/>
      <c r="D1" s="2148"/>
    </row>
    <row r="2" spans="1:4" ht="40" customHeight="1" thickBot="1">
      <c r="A2" s="42" t="s">
        <v>8</v>
      </c>
      <c r="B2" s="43" t="s">
        <v>23</v>
      </c>
      <c r="C2" s="43" t="s">
        <v>307</v>
      </c>
      <c r="D2" s="44" t="s">
        <v>306</v>
      </c>
    </row>
    <row r="3" spans="1:4" s="6" customFormat="1" ht="20.149999999999999" customHeight="1">
      <c r="A3" s="45">
        <v>1980</v>
      </c>
      <c r="B3" s="514">
        <v>21</v>
      </c>
      <c r="C3" s="514">
        <v>29.6</v>
      </c>
      <c r="D3" s="513">
        <v>-8.5</v>
      </c>
    </row>
    <row r="4" spans="1:4" s="6" customFormat="1" ht="20.149999999999999" customHeight="1">
      <c r="A4" s="46">
        <v>1985</v>
      </c>
      <c r="B4" s="512">
        <v>78.400000000000006</v>
      </c>
      <c r="C4" s="512">
        <v>51.7</v>
      </c>
      <c r="D4" s="511">
        <v>26.7</v>
      </c>
    </row>
    <row r="5" spans="1:4" s="6" customFormat="1" ht="20.149999999999999" customHeight="1">
      <c r="A5" s="21">
        <v>1990</v>
      </c>
      <c r="B5" s="510">
        <v>190</v>
      </c>
      <c r="C5" s="510">
        <v>58</v>
      </c>
      <c r="D5" s="509">
        <v>132</v>
      </c>
    </row>
    <row r="6" spans="1:4" s="6" customFormat="1" ht="20.149999999999999" customHeight="1">
      <c r="A6" s="46">
        <v>1995</v>
      </c>
      <c r="B6" s="512">
        <v>477</v>
      </c>
      <c r="C6" s="512">
        <v>285</v>
      </c>
      <c r="D6" s="511">
        <v>192</v>
      </c>
    </row>
    <row r="7" spans="1:4" s="5" customFormat="1" ht="20.149999999999999" customHeight="1">
      <c r="A7" s="21">
        <v>1996</v>
      </c>
      <c r="B7" s="510">
        <v>505</v>
      </c>
      <c r="C7" s="510">
        <v>381</v>
      </c>
      <c r="D7" s="509">
        <v>124</v>
      </c>
    </row>
    <row r="8" spans="1:4" s="5" customFormat="1" ht="20.149999999999999" customHeight="1">
      <c r="A8" s="46">
        <v>1997</v>
      </c>
      <c r="B8" s="512">
        <v>596</v>
      </c>
      <c r="C8" s="512">
        <v>377</v>
      </c>
      <c r="D8" s="511">
        <v>219</v>
      </c>
    </row>
    <row r="9" spans="1:4" s="5" customFormat="1" ht="20.149999999999999" customHeight="1">
      <c r="A9" s="21">
        <v>1998</v>
      </c>
      <c r="B9" s="510">
        <v>745</v>
      </c>
      <c r="C9" s="510">
        <v>404</v>
      </c>
      <c r="D9" s="509">
        <v>341</v>
      </c>
    </row>
    <row r="10" spans="1:4" s="5" customFormat="1" ht="20.149999999999999" customHeight="1">
      <c r="A10" s="46">
        <v>1999</v>
      </c>
      <c r="B10" s="512">
        <v>692</v>
      </c>
      <c r="C10" s="512">
        <v>493</v>
      </c>
      <c r="D10" s="511">
        <v>199</v>
      </c>
    </row>
    <row r="11" spans="1:4" s="5" customFormat="1" ht="20.149999999999999" customHeight="1">
      <c r="A11" s="21">
        <v>2000</v>
      </c>
      <c r="B11" s="510">
        <v>694</v>
      </c>
      <c r="C11" s="510">
        <v>427</v>
      </c>
      <c r="D11" s="509">
        <v>267</v>
      </c>
    </row>
    <row r="12" spans="1:4" s="5" customFormat="1" ht="20.149999999999999" customHeight="1">
      <c r="A12" s="46">
        <v>2001</v>
      </c>
      <c r="B12" s="512">
        <v>807</v>
      </c>
      <c r="C12" s="512">
        <v>691</v>
      </c>
      <c r="D12" s="511">
        <v>116</v>
      </c>
    </row>
    <row r="13" spans="1:4" s="5" customFormat="1" ht="20.149999999999999" customHeight="1">
      <c r="A13" s="21">
        <v>2002</v>
      </c>
      <c r="B13" s="510">
        <v>944</v>
      </c>
      <c r="C13" s="510">
        <v>786</v>
      </c>
      <c r="D13" s="509">
        <v>158</v>
      </c>
    </row>
    <row r="14" spans="1:4" s="5" customFormat="1" ht="20.149999999999999" customHeight="1">
      <c r="A14" s="46">
        <v>2003</v>
      </c>
      <c r="B14" s="512">
        <v>1000</v>
      </c>
      <c r="C14" s="512">
        <v>1261</v>
      </c>
      <c r="D14" s="511">
        <v>-261</v>
      </c>
    </row>
    <row r="15" spans="1:4" s="5" customFormat="1" ht="20.149999999999999" customHeight="1">
      <c r="A15" s="21">
        <v>2004</v>
      </c>
      <c r="B15" s="510">
        <v>1070</v>
      </c>
      <c r="C15" s="510">
        <v>1306</v>
      </c>
      <c r="D15" s="509">
        <v>-236</v>
      </c>
    </row>
    <row r="16" spans="1:4" s="5" customFormat="1" ht="20.149999999999999" customHeight="1">
      <c r="A16" s="46">
        <v>2005</v>
      </c>
      <c r="B16" s="512">
        <v>1160</v>
      </c>
      <c r="C16" s="512">
        <v>1495</v>
      </c>
      <c r="D16" s="511">
        <v>-335</v>
      </c>
    </row>
    <row r="17" spans="1:4" s="5" customFormat="1" ht="20.149999999999999" customHeight="1">
      <c r="A17" s="21">
        <v>2006</v>
      </c>
      <c r="B17" s="510">
        <v>1166</v>
      </c>
      <c r="C17" s="510">
        <v>1905</v>
      </c>
      <c r="D17" s="509">
        <v>-739</v>
      </c>
    </row>
    <row r="18" spans="1:4" s="5" customFormat="1" ht="20.149999999999999" customHeight="1">
      <c r="A18" s="46">
        <v>2007</v>
      </c>
      <c r="B18" s="512">
        <v>1197</v>
      </c>
      <c r="C18" s="512">
        <v>2152</v>
      </c>
      <c r="D18" s="511">
        <v>-955</v>
      </c>
    </row>
    <row r="19" spans="1:4" s="5" customFormat="1" ht="20.149999999999999" customHeight="1">
      <c r="A19" s="21">
        <v>2008</v>
      </c>
      <c r="B19" s="510">
        <v>1327</v>
      </c>
      <c r="C19" s="510">
        <v>1800</v>
      </c>
      <c r="D19" s="509">
        <v>-473</v>
      </c>
    </row>
    <row r="20" spans="1:4" s="5" customFormat="1" ht="20.149999999999999" customHeight="1">
      <c r="A20" s="46">
        <v>2009</v>
      </c>
      <c r="B20" s="512">
        <v>1459</v>
      </c>
      <c r="C20" s="512">
        <v>2328</v>
      </c>
      <c r="D20" s="511">
        <v>-869</v>
      </c>
    </row>
    <row r="21" spans="1:4" s="5" customFormat="1" ht="20.149999999999999" customHeight="1">
      <c r="A21" s="21">
        <v>2010</v>
      </c>
      <c r="B21" s="510">
        <v>1628</v>
      </c>
      <c r="C21" s="510">
        <v>3064</v>
      </c>
      <c r="D21" s="509">
        <v>-1436</v>
      </c>
    </row>
    <row r="22" spans="1:4" s="5" customFormat="1" ht="20.149999999999999" customHeight="1">
      <c r="A22" s="46">
        <v>2011</v>
      </c>
      <c r="B22" s="512">
        <v>1739</v>
      </c>
      <c r="C22" s="512">
        <v>4509</v>
      </c>
      <c r="D22" s="511">
        <v>-2770</v>
      </c>
    </row>
    <row r="23" spans="1:4" s="5" customFormat="1" ht="20.149999999999999" customHeight="1">
      <c r="A23" s="21">
        <v>2012</v>
      </c>
      <c r="B23" s="510">
        <v>1807</v>
      </c>
      <c r="C23" s="510">
        <v>7044</v>
      </c>
      <c r="D23" s="509">
        <v>-5237</v>
      </c>
    </row>
    <row r="24" spans="1:4" s="5" customFormat="1" ht="20.149999999999999" customHeight="1">
      <c r="A24" s="46">
        <v>2013</v>
      </c>
      <c r="B24" s="512">
        <v>1719</v>
      </c>
      <c r="C24" s="512">
        <v>9977</v>
      </c>
      <c r="D24" s="511">
        <v>-8258</v>
      </c>
    </row>
    <row r="25" spans="1:4" s="5" customFormat="1" ht="20.149999999999999" customHeight="1">
      <c r="A25" s="21">
        <v>2014</v>
      </c>
      <c r="B25" s="510">
        <v>1769</v>
      </c>
      <c r="C25" s="510">
        <v>44203</v>
      </c>
      <c r="D25" s="509">
        <v>-42434</v>
      </c>
    </row>
    <row r="26" spans="1:4" s="5" customFormat="1" ht="20.149999999999999" customHeight="1">
      <c r="A26" s="46">
        <v>2015</v>
      </c>
      <c r="B26" s="512">
        <v>1924</v>
      </c>
      <c r="C26" s="512">
        <v>54208</v>
      </c>
      <c r="D26" s="511">
        <v>-52284</v>
      </c>
    </row>
    <row r="27" spans="1:4" s="5" customFormat="1" ht="20.149999999999999" customHeight="1">
      <c r="A27" s="21">
        <v>2016</v>
      </c>
      <c r="B27" s="510">
        <v>2204</v>
      </c>
      <c r="C27" s="510">
        <v>61037</v>
      </c>
      <c r="D27" s="509">
        <v>-58833</v>
      </c>
    </row>
    <row r="28" spans="1:4" s="5" customFormat="1" ht="20.149999999999999" customHeight="1">
      <c r="A28" s="46">
        <v>2017</v>
      </c>
      <c r="B28" s="512">
        <v>2262</v>
      </c>
      <c r="C28" s="512">
        <v>67314</v>
      </c>
      <c r="D28" s="511">
        <v>-65052</v>
      </c>
    </row>
    <row r="29" spans="1:4" s="5" customFormat="1" ht="20.149999999999999" customHeight="1">
      <c r="A29" s="21">
        <v>2018</v>
      </c>
      <c r="B29" s="510">
        <v>2311</v>
      </c>
      <c r="C29" s="510">
        <v>56187</v>
      </c>
      <c r="D29" s="509">
        <v>-53876</v>
      </c>
    </row>
    <row r="30" spans="1:4" s="5" customFormat="1" ht="20.149999999999999" customHeight="1">
      <c r="A30" s="46">
        <v>2019</v>
      </c>
      <c r="B30" s="512">
        <v>2858</v>
      </c>
      <c r="C30" s="512">
        <v>68024</v>
      </c>
      <c r="D30" s="511">
        <v>-65166</v>
      </c>
    </row>
    <row r="31" spans="1:4" s="5" customFormat="1" ht="20.149999999999999" customHeight="1">
      <c r="A31" s="21">
        <v>2020</v>
      </c>
      <c r="B31" s="510">
        <v>3144</v>
      </c>
      <c r="C31" s="510">
        <v>66893</v>
      </c>
      <c r="D31" s="509">
        <v>-63749</v>
      </c>
    </row>
    <row r="32" spans="1:4" s="5" customFormat="1" ht="20.149999999999999" customHeight="1">
      <c r="A32" s="46">
        <v>2021</v>
      </c>
      <c r="B32" s="512">
        <v>3512</v>
      </c>
      <c r="C32" s="512">
        <v>3031</v>
      </c>
      <c r="D32" s="511">
        <v>481</v>
      </c>
    </row>
    <row r="33" spans="1:4" s="5" customFormat="1" ht="20.149999999999999" customHeight="1">
      <c r="A33" s="21">
        <v>2022</v>
      </c>
      <c r="B33" s="510">
        <v>3493</v>
      </c>
      <c r="C33" s="510">
        <v>2432</v>
      </c>
      <c r="D33" s="509">
        <v>1061</v>
      </c>
    </row>
    <row r="34" spans="1:4" s="5" customFormat="1" ht="20.149999999999999" customHeight="1" thickBot="1">
      <c r="A34" s="707">
        <v>2023</v>
      </c>
      <c r="B34" s="733">
        <v>4046</v>
      </c>
      <c r="C34" s="766">
        <v>2585</v>
      </c>
      <c r="D34" s="734">
        <v>1461</v>
      </c>
    </row>
    <row r="35" spans="1:4" ht="8.15" customHeight="1">
      <c r="A35" s="611" t="s">
        <v>9</v>
      </c>
      <c r="B35" s="611"/>
      <c r="C35" s="611"/>
      <c r="D35" s="611"/>
    </row>
    <row r="36" spans="1:4" s="20" customFormat="1" ht="15" customHeight="1">
      <c r="A36" s="15" t="s">
        <v>61</v>
      </c>
      <c r="B36" s="16"/>
      <c r="C36" s="16"/>
      <c r="D36" s="16"/>
    </row>
    <row r="37" spans="1:4" s="20" customFormat="1" ht="8.15" customHeight="1">
      <c r="A37" s="15"/>
      <c r="B37" s="16"/>
      <c r="C37" s="16"/>
      <c r="D37" s="16"/>
    </row>
    <row r="38" spans="1:4" s="20" customFormat="1" ht="15" customHeight="1">
      <c r="A38" s="15" t="s">
        <v>408</v>
      </c>
      <c r="B38" s="16"/>
      <c r="C38" s="16"/>
      <c r="D38" s="16"/>
    </row>
    <row r="39" spans="1:4" s="20" customFormat="1" ht="15" customHeight="1">
      <c r="A39" s="41" t="s">
        <v>486</v>
      </c>
      <c r="B39" s="16"/>
      <c r="C39" s="16"/>
      <c r="D39" s="16"/>
    </row>
  </sheetData>
  <mergeCells count="1">
    <mergeCell ref="A1:D1"/>
  </mergeCells>
  <printOptions horizontalCentered="1"/>
  <pageMargins left="0.7" right="0.7" top="0.75" bottom="0.75" header="0.3" footer="0.3"/>
  <pageSetup scale="82" orientation="portrait" r:id="rId1"/>
  <headerFooter>
    <oddFooter>&amp;R2022 Data Tables Installment</oddFooter>
  </headerFooter>
  <rowBreaks count="1" manualBreakCount="1">
    <brk id="58" max="16383" man="1"/>
  </rowBreaks>
  <drawing r:id="rId2"/>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5B2A6A-D388-416D-8F2F-D92361CD402A}">
  <sheetPr>
    <tabColor rgb="FF548235"/>
    <pageSetUpPr fitToPage="1"/>
  </sheetPr>
  <dimension ref="A1:H46"/>
  <sheetViews>
    <sheetView showGridLines="0" zoomScaleNormal="100" zoomScaleSheetLayoutView="100" workbookViewId="0">
      <pane xSplit="1" ySplit="3" topLeftCell="B4" activePane="bottomRight" state="frozen"/>
      <selection activeCell="C9" sqref="C9"/>
      <selection pane="topRight" activeCell="C9" sqref="C9"/>
      <selection pane="bottomLeft" activeCell="C9" sqref="C9"/>
      <selection pane="bottomRight" activeCell="B4" sqref="B4"/>
    </sheetView>
  </sheetViews>
  <sheetFormatPr defaultColWidth="9.1796875" defaultRowHeight="13"/>
  <cols>
    <col min="1" max="1" width="18.54296875" style="5" customWidth="1"/>
    <col min="2" max="2" width="12" style="5" bestFit="1" customWidth="1"/>
    <col min="3" max="3" width="13.7265625" style="5" bestFit="1" customWidth="1"/>
    <col min="4" max="5" width="12.7265625" style="5" customWidth="1"/>
    <col min="6" max="6" width="1.1796875" style="5" customWidth="1"/>
    <col min="7" max="8" width="12.7265625" style="5" customWidth="1"/>
    <col min="9" max="16384" width="9.1796875" style="1"/>
  </cols>
  <sheetData>
    <row r="1" spans="1:8" s="6" customFormat="1" ht="85" customHeight="1" thickBot="1">
      <c r="A1" s="2149"/>
      <c r="B1" s="2150"/>
      <c r="C1" s="2150"/>
      <c r="D1" s="2150"/>
      <c r="E1" s="2150"/>
      <c r="F1" s="2150"/>
      <c r="G1" s="2150"/>
      <c r="H1" s="2151"/>
    </row>
    <row r="2" spans="1:8" s="657" customFormat="1" ht="57.65" customHeight="1" thickBot="1">
      <c r="A2" s="2152" t="s">
        <v>8</v>
      </c>
      <c r="B2" s="2154" t="s">
        <v>312</v>
      </c>
      <c r="C2" s="2154" t="s">
        <v>384</v>
      </c>
      <c r="D2" s="2156" t="s">
        <v>385</v>
      </c>
      <c r="E2" s="2156"/>
      <c r="F2" s="43"/>
      <c r="G2" s="2157" t="s">
        <v>311</v>
      </c>
      <c r="H2" s="2158"/>
    </row>
    <row r="3" spans="1:8" s="657" customFormat="1" ht="15.75" customHeight="1" thickBot="1">
      <c r="A3" s="2153"/>
      <c r="B3" s="2155"/>
      <c r="C3" s="2155"/>
      <c r="D3" s="137" t="s">
        <v>357</v>
      </c>
      <c r="E3" s="137" t="s">
        <v>386</v>
      </c>
      <c r="F3" s="137"/>
      <c r="G3" s="658" t="s">
        <v>357</v>
      </c>
      <c r="H3" s="138" t="s">
        <v>386</v>
      </c>
    </row>
    <row r="4" spans="1:8" s="6" customFormat="1" ht="20.149999999999999" customHeight="1">
      <c r="A4" s="45">
        <v>1980</v>
      </c>
      <c r="B4" s="53">
        <v>5</v>
      </c>
      <c r="C4" s="53" t="s">
        <v>10</v>
      </c>
      <c r="D4" s="569" t="s">
        <v>11</v>
      </c>
      <c r="E4" s="574" t="s">
        <v>10</v>
      </c>
      <c r="F4" s="574"/>
      <c r="G4" s="53">
        <v>2.1</v>
      </c>
      <c r="H4" s="659" t="s">
        <v>10</v>
      </c>
    </row>
    <row r="5" spans="1:8" s="6" customFormat="1" ht="20.149999999999999" customHeight="1">
      <c r="A5" s="46">
        <v>1985</v>
      </c>
      <c r="B5" s="54">
        <v>14.2</v>
      </c>
      <c r="C5" s="54" t="s">
        <v>10</v>
      </c>
      <c r="D5" s="570" t="s">
        <v>11</v>
      </c>
      <c r="E5" s="575" t="s">
        <v>10</v>
      </c>
      <c r="F5" s="575"/>
      <c r="G5" s="54">
        <v>4.2</v>
      </c>
      <c r="H5" s="468" t="s">
        <v>10</v>
      </c>
    </row>
    <row r="6" spans="1:8" s="6" customFormat="1" ht="20.149999999999999" customHeight="1">
      <c r="A6" s="21">
        <v>1990</v>
      </c>
      <c r="B6" s="55">
        <v>21.2</v>
      </c>
      <c r="C6" s="55" t="s">
        <v>10</v>
      </c>
      <c r="D6" s="571" t="s">
        <v>11</v>
      </c>
      <c r="E6" s="576" t="s">
        <v>10</v>
      </c>
      <c r="F6" s="576"/>
      <c r="G6" s="55">
        <v>2.2000000000000002</v>
      </c>
      <c r="H6" s="463" t="s">
        <v>10</v>
      </c>
    </row>
    <row r="7" spans="1:8" s="6" customFormat="1" ht="20.149999999999999" customHeight="1">
      <c r="A7" s="46">
        <v>1995</v>
      </c>
      <c r="B7" s="54">
        <v>22</v>
      </c>
      <c r="C7" s="54" t="s">
        <v>10</v>
      </c>
      <c r="D7" s="54">
        <v>4.3499999999999996</v>
      </c>
      <c r="E7" s="123" t="s">
        <v>10</v>
      </c>
      <c r="F7" s="123"/>
      <c r="G7" s="54" t="s">
        <v>309</v>
      </c>
      <c r="H7" s="468" t="s">
        <v>10</v>
      </c>
    </row>
    <row r="8" spans="1:8" s="6" customFormat="1" ht="20.149999999999999" customHeight="1">
      <c r="A8" s="21">
        <v>1996</v>
      </c>
      <c r="B8" s="55">
        <v>22</v>
      </c>
      <c r="C8" s="55" t="s">
        <v>10</v>
      </c>
      <c r="D8" s="572">
        <v>4.0199999999999996</v>
      </c>
      <c r="E8" s="577" t="s">
        <v>10</v>
      </c>
      <c r="F8" s="577"/>
      <c r="G8" s="55" t="s">
        <v>309</v>
      </c>
      <c r="H8" s="463" t="s">
        <v>10</v>
      </c>
    </row>
    <row r="9" spans="1:8" s="6" customFormat="1" ht="20.149999999999999" customHeight="1">
      <c r="A9" s="46">
        <v>1997</v>
      </c>
      <c r="B9" s="54">
        <v>23</v>
      </c>
      <c r="C9" s="54" t="s">
        <v>10</v>
      </c>
      <c r="D9" s="573">
        <v>4.49</v>
      </c>
      <c r="E9" s="128" t="s">
        <v>10</v>
      </c>
      <c r="F9" s="128"/>
      <c r="G9" s="54" t="s">
        <v>309</v>
      </c>
      <c r="H9" s="468" t="s">
        <v>10</v>
      </c>
    </row>
    <row r="10" spans="1:8" s="6" customFormat="1" ht="20.149999999999999" customHeight="1">
      <c r="A10" s="21">
        <v>1998</v>
      </c>
      <c r="B10" s="55">
        <v>23</v>
      </c>
      <c r="C10" s="55" t="s">
        <v>10</v>
      </c>
      <c r="D10" s="572">
        <v>2.2599999999999998</v>
      </c>
      <c r="E10" s="577" t="s">
        <v>10</v>
      </c>
      <c r="F10" s="577"/>
      <c r="G10" s="55" t="s">
        <v>309</v>
      </c>
      <c r="H10" s="463" t="s">
        <v>10</v>
      </c>
    </row>
    <row r="11" spans="1:8" s="6" customFormat="1" ht="20.149999999999999" customHeight="1">
      <c r="A11" s="46">
        <v>1999</v>
      </c>
      <c r="B11" s="54">
        <v>23</v>
      </c>
      <c r="C11" s="54" t="s">
        <v>10</v>
      </c>
      <c r="D11" s="573">
        <v>19.22</v>
      </c>
      <c r="E11" s="128" t="s">
        <v>10</v>
      </c>
      <c r="F11" s="128"/>
      <c r="G11" s="54" t="s">
        <v>309</v>
      </c>
      <c r="H11" s="468" t="s">
        <v>10</v>
      </c>
    </row>
    <row r="12" spans="1:8" s="6" customFormat="1" ht="20.149999999999999" customHeight="1">
      <c r="A12" s="21">
        <v>2000</v>
      </c>
      <c r="B12" s="55">
        <v>24</v>
      </c>
      <c r="C12" s="55" t="s">
        <v>10</v>
      </c>
      <c r="D12" s="572">
        <v>91.03</v>
      </c>
      <c r="E12" s="577" t="s">
        <v>10</v>
      </c>
      <c r="F12" s="577"/>
      <c r="G12" s="55" t="s">
        <v>309</v>
      </c>
      <c r="H12" s="463" t="s">
        <v>10</v>
      </c>
    </row>
    <row r="13" spans="1:8" s="6" customFormat="1" ht="20.149999999999999" customHeight="1">
      <c r="A13" s="46">
        <v>2001</v>
      </c>
      <c r="B13" s="54">
        <v>24</v>
      </c>
      <c r="C13" s="54" t="s">
        <v>10</v>
      </c>
      <c r="D13" s="573">
        <v>4.53</v>
      </c>
      <c r="E13" s="128" t="s">
        <v>10</v>
      </c>
      <c r="F13" s="128"/>
      <c r="G13" s="54" t="s">
        <v>309</v>
      </c>
      <c r="H13" s="468" t="s">
        <v>10</v>
      </c>
    </row>
    <row r="14" spans="1:8" s="6" customFormat="1" ht="20.149999999999999" customHeight="1">
      <c r="A14" s="21">
        <v>2002</v>
      </c>
      <c r="B14" s="55">
        <v>25</v>
      </c>
      <c r="C14" s="55" t="s">
        <v>10</v>
      </c>
      <c r="D14" s="572">
        <v>4.8899999999999997</v>
      </c>
      <c r="E14" s="577" t="s">
        <v>10</v>
      </c>
      <c r="F14" s="577"/>
      <c r="G14" s="55" t="s">
        <v>309</v>
      </c>
      <c r="H14" s="463" t="s">
        <v>10</v>
      </c>
    </row>
    <row r="15" spans="1:8" s="6" customFormat="1" ht="20.149999999999999" customHeight="1">
      <c r="A15" s="46">
        <v>2003</v>
      </c>
      <c r="B15" s="54">
        <v>25</v>
      </c>
      <c r="C15" s="54" t="s">
        <v>10</v>
      </c>
      <c r="D15" s="573">
        <v>5.0199999999999996</v>
      </c>
      <c r="E15" s="128" t="s">
        <v>10</v>
      </c>
      <c r="F15" s="128"/>
      <c r="G15" s="54" t="s">
        <v>309</v>
      </c>
      <c r="H15" s="468" t="s">
        <v>10</v>
      </c>
    </row>
    <row r="16" spans="1:8" s="6" customFormat="1" ht="20.149999999999999" customHeight="1">
      <c r="A16" s="21">
        <v>2004</v>
      </c>
      <c r="B16" s="55">
        <v>27</v>
      </c>
      <c r="C16" s="55" t="s">
        <v>10</v>
      </c>
      <c r="D16" s="572">
        <v>10.119999999999999</v>
      </c>
      <c r="E16" s="577" t="s">
        <v>10</v>
      </c>
      <c r="F16" s="577"/>
      <c r="G16" s="55" t="s">
        <v>309</v>
      </c>
      <c r="H16" s="463" t="s">
        <v>10</v>
      </c>
    </row>
    <row r="17" spans="1:8" s="6" customFormat="1" ht="20.149999999999999" customHeight="1">
      <c r="A17" s="46">
        <v>2005</v>
      </c>
      <c r="B17" s="54">
        <v>26</v>
      </c>
      <c r="C17" s="54" t="s">
        <v>10</v>
      </c>
      <c r="D17" s="573">
        <v>13.76</v>
      </c>
      <c r="E17" s="128" t="s">
        <v>10</v>
      </c>
      <c r="F17" s="128"/>
      <c r="G17" s="54" t="s">
        <v>309</v>
      </c>
      <c r="H17" s="468" t="s">
        <v>10</v>
      </c>
    </row>
    <row r="18" spans="1:8" s="6" customFormat="1" ht="20.149999999999999" customHeight="1">
      <c r="A18" s="21">
        <v>2006</v>
      </c>
      <c r="B18" s="55">
        <v>58</v>
      </c>
      <c r="C18" s="55" t="s">
        <v>10</v>
      </c>
      <c r="D18" s="572">
        <v>70.099999999999994</v>
      </c>
      <c r="E18" s="577" t="s">
        <v>10</v>
      </c>
      <c r="F18" s="577"/>
      <c r="G18" s="55" t="s">
        <v>309</v>
      </c>
      <c r="H18" s="463" t="s">
        <v>10</v>
      </c>
    </row>
    <row r="19" spans="1:8" s="6" customFormat="1" ht="20.149999999999999" customHeight="1">
      <c r="A19" s="46">
        <v>2007</v>
      </c>
      <c r="B19" s="54">
        <v>81</v>
      </c>
      <c r="C19" s="54" t="s">
        <v>10</v>
      </c>
      <c r="D19" s="573">
        <v>71.87</v>
      </c>
      <c r="E19" s="128" t="s">
        <v>10</v>
      </c>
      <c r="F19" s="128"/>
      <c r="G19" s="54" t="s">
        <v>309</v>
      </c>
      <c r="H19" s="468" t="s">
        <v>10</v>
      </c>
    </row>
    <row r="20" spans="1:8" s="6" customFormat="1" ht="20.149999999999999" customHeight="1">
      <c r="A20" s="21">
        <v>2008</v>
      </c>
      <c r="B20" s="55">
        <v>90</v>
      </c>
      <c r="C20" s="55" t="s">
        <v>10</v>
      </c>
      <c r="D20" s="572">
        <v>84.62</v>
      </c>
      <c r="E20" s="577" t="s">
        <v>10</v>
      </c>
      <c r="F20" s="577"/>
      <c r="G20" s="55" t="s">
        <v>309</v>
      </c>
      <c r="H20" s="463" t="s">
        <v>10</v>
      </c>
    </row>
    <row r="21" spans="1:8" s="6" customFormat="1" ht="20.149999999999999" customHeight="1">
      <c r="A21" s="46" t="s">
        <v>310</v>
      </c>
      <c r="B21" s="54">
        <v>95</v>
      </c>
      <c r="C21" s="54" t="s">
        <v>10</v>
      </c>
      <c r="D21" s="573">
        <v>85.64</v>
      </c>
      <c r="E21" s="128" t="s">
        <v>10</v>
      </c>
      <c r="F21" s="128"/>
      <c r="G21" s="54" t="s">
        <v>309</v>
      </c>
      <c r="H21" s="468" t="s">
        <v>10</v>
      </c>
    </row>
    <row r="22" spans="1:8" s="6" customFormat="1" ht="20.149999999999999" customHeight="1">
      <c r="A22" s="21">
        <v>2010</v>
      </c>
      <c r="B22" s="55">
        <v>93</v>
      </c>
      <c r="C22" s="55" t="s">
        <v>10</v>
      </c>
      <c r="D22" s="572">
        <v>97.08</v>
      </c>
      <c r="E22" s="577" t="s">
        <v>10</v>
      </c>
      <c r="F22" s="577"/>
      <c r="G22" s="55">
        <v>12</v>
      </c>
      <c r="H22" s="463" t="s">
        <v>10</v>
      </c>
    </row>
    <row r="23" spans="1:8" s="6" customFormat="1" ht="20.149999999999999" customHeight="1">
      <c r="A23" s="46">
        <v>2011</v>
      </c>
      <c r="B23" s="54">
        <v>92</v>
      </c>
      <c r="C23" s="54" t="s">
        <v>10</v>
      </c>
      <c r="D23" s="573">
        <v>114.33</v>
      </c>
      <c r="E23" s="128" t="s">
        <v>10</v>
      </c>
      <c r="F23" s="128"/>
      <c r="G23" s="54">
        <v>14</v>
      </c>
      <c r="H23" s="468" t="s">
        <v>10</v>
      </c>
    </row>
    <row r="24" spans="1:8" s="6" customFormat="1" ht="20.149999999999999" customHeight="1">
      <c r="A24" s="21">
        <v>2012</v>
      </c>
      <c r="B24" s="55">
        <v>92</v>
      </c>
      <c r="C24" s="55" t="s">
        <v>10</v>
      </c>
      <c r="D24" s="572">
        <v>95.07</v>
      </c>
      <c r="E24" s="577" t="s">
        <v>10</v>
      </c>
      <c r="F24" s="577"/>
      <c r="G24" s="55">
        <v>20</v>
      </c>
      <c r="H24" s="463" t="s">
        <v>10</v>
      </c>
    </row>
    <row r="25" spans="1:8" s="6" customFormat="1" ht="20.149999999999999" customHeight="1">
      <c r="A25" s="46">
        <v>2013</v>
      </c>
      <c r="B25" s="54">
        <v>110</v>
      </c>
      <c r="C25" s="54" t="s">
        <v>10</v>
      </c>
      <c r="D25" s="573">
        <v>89.2</v>
      </c>
      <c r="E25" s="128" t="s">
        <v>10</v>
      </c>
      <c r="F25" s="128"/>
      <c r="G25" s="54">
        <v>25</v>
      </c>
      <c r="H25" s="468" t="s">
        <v>10</v>
      </c>
    </row>
    <row r="26" spans="1:8" s="6" customFormat="1" ht="20.149999999999999" customHeight="1">
      <c r="A26" s="21">
        <v>2014</v>
      </c>
      <c r="B26" s="55">
        <v>122</v>
      </c>
      <c r="C26" s="55" t="s">
        <v>10</v>
      </c>
      <c r="D26" s="572">
        <v>96.52</v>
      </c>
      <c r="E26" s="577" t="s">
        <v>10</v>
      </c>
      <c r="F26" s="577"/>
      <c r="G26" s="55">
        <v>18</v>
      </c>
      <c r="H26" s="463" t="s">
        <v>10</v>
      </c>
    </row>
    <row r="27" spans="1:8" s="6" customFormat="1" ht="20.149999999999999" customHeight="1">
      <c r="A27" s="46">
        <v>2015</v>
      </c>
      <c r="B27" s="54">
        <v>212</v>
      </c>
      <c r="C27" s="54" t="s">
        <v>10</v>
      </c>
      <c r="D27" s="573">
        <v>102.59</v>
      </c>
      <c r="E27" s="128" t="s">
        <v>10</v>
      </c>
      <c r="F27" s="128"/>
      <c r="G27" s="54">
        <v>32</v>
      </c>
      <c r="H27" s="468" t="s">
        <v>10</v>
      </c>
    </row>
    <row r="28" spans="1:8" s="6" customFormat="1" ht="20.149999999999999" customHeight="1">
      <c r="A28" s="21">
        <v>2016</v>
      </c>
      <c r="B28" s="55">
        <v>282</v>
      </c>
      <c r="C28" s="55" t="s">
        <v>10</v>
      </c>
      <c r="D28" s="572">
        <v>113</v>
      </c>
      <c r="E28" s="577" t="s">
        <v>10</v>
      </c>
      <c r="F28" s="577"/>
      <c r="G28" s="55">
        <v>39</v>
      </c>
      <c r="H28" s="463" t="s">
        <v>10</v>
      </c>
    </row>
    <row r="29" spans="1:8" s="5" customFormat="1" ht="20.149999999999999" customHeight="1">
      <c r="A29" s="46">
        <v>2017</v>
      </c>
      <c r="B29" s="54">
        <v>291</v>
      </c>
      <c r="C29" s="54" t="s">
        <v>10</v>
      </c>
      <c r="D29" s="573">
        <v>141</v>
      </c>
      <c r="E29" s="128" t="s">
        <v>10</v>
      </c>
      <c r="F29" s="128"/>
      <c r="G29" s="54">
        <v>42</v>
      </c>
      <c r="H29" s="468" t="s">
        <v>10</v>
      </c>
    </row>
    <row r="30" spans="1:8" s="5" customFormat="1" ht="20.149999999999999" customHeight="1">
      <c r="A30" s="21">
        <v>2018</v>
      </c>
      <c r="B30" s="55">
        <v>292</v>
      </c>
      <c r="C30" s="55" t="s">
        <v>10</v>
      </c>
      <c r="D30" s="572">
        <v>153</v>
      </c>
      <c r="E30" s="577" t="s">
        <v>10</v>
      </c>
      <c r="F30" s="577"/>
      <c r="G30" s="55">
        <v>41</v>
      </c>
      <c r="H30" s="463" t="s">
        <v>10</v>
      </c>
    </row>
    <row r="31" spans="1:8" s="5" customFormat="1" ht="20.149999999999999" customHeight="1">
      <c r="A31" s="46">
        <v>2019</v>
      </c>
      <c r="B31" s="54">
        <v>310</v>
      </c>
      <c r="C31" s="54" t="s">
        <v>10</v>
      </c>
      <c r="D31" s="573">
        <v>160</v>
      </c>
      <c r="E31" s="128" t="s">
        <v>10</v>
      </c>
      <c r="F31" s="128"/>
      <c r="G31" s="54">
        <v>40</v>
      </c>
      <c r="H31" s="468" t="s">
        <v>10</v>
      </c>
    </row>
    <row r="32" spans="1:8" s="5" customFormat="1" ht="20.149999999999999" customHeight="1">
      <c r="A32" s="21">
        <v>2020</v>
      </c>
      <c r="B32" s="55">
        <v>322</v>
      </c>
      <c r="C32" s="55" t="s">
        <v>10</v>
      </c>
      <c r="D32" s="572">
        <v>173</v>
      </c>
      <c r="E32" s="577" t="s">
        <v>10</v>
      </c>
      <c r="F32" s="577"/>
      <c r="G32" s="55">
        <v>42</v>
      </c>
      <c r="H32" s="463" t="s">
        <v>10</v>
      </c>
    </row>
    <row r="33" spans="1:8" s="5" customFormat="1" ht="20.149999999999999" customHeight="1">
      <c r="A33" s="46">
        <v>2021</v>
      </c>
      <c r="B33" s="54">
        <v>331</v>
      </c>
      <c r="C33" s="54">
        <v>1</v>
      </c>
      <c r="D33" s="573">
        <v>230</v>
      </c>
      <c r="E33" s="128" t="s">
        <v>10</v>
      </c>
      <c r="F33" s="128"/>
      <c r="G33" s="54">
        <v>8</v>
      </c>
      <c r="H33" s="468">
        <v>1</v>
      </c>
    </row>
    <row r="34" spans="1:8" s="6" customFormat="1" ht="20.149999999999999" customHeight="1">
      <c r="A34" s="21">
        <v>2022</v>
      </c>
      <c r="B34" s="55">
        <v>339</v>
      </c>
      <c r="C34" s="55">
        <v>7566</v>
      </c>
      <c r="D34" s="572">
        <v>226</v>
      </c>
      <c r="E34" s="577">
        <v>7526</v>
      </c>
      <c r="F34" s="577"/>
      <c r="G34" s="55">
        <v>9</v>
      </c>
      <c r="H34" s="463">
        <v>11</v>
      </c>
    </row>
    <row r="35" spans="1:8" s="6" customFormat="1" ht="20.149999999999999" customHeight="1" thickBot="1">
      <c r="A35" s="707">
        <v>2023</v>
      </c>
      <c r="B35" s="767">
        <v>368</v>
      </c>
      <c r="C35" s="767">
        <v>45925</v>
      </c>
      <c r="D35" s="767">
        <v>176</v>
      </c>
      <c r="E35" s="768">
        <v>45577</v>
      </c>
      <c r="F35" s="768"/>
      <c r="G35" s="767">
        <v>7</v>
      </c>
      <c r="H35" s="769">
        <v>18</v>
      </c>
    </row>
    <row r="36" spans="1:8" s="20" customFormat="1" ht="7.9" customHeight="1">
      <c r="A36" s="151"/>
      <c r="B36" s="16"/>
      <c r="C36" s="16"/>
      <c r="D36" s="16"/>
      <c r="E36" s="16"/>
      <c r="F36" s="16"/>
      <c r="G36" s="16"/>
      <c r="H36" s="16"/>
    </row>
    <row r="37" spans="1:8" s="20" customFormat="1" ht="15" customHeight="1">
      <c r="A37" s="15" t="s">
        <v>387</v>
      </c>
      <c r="B37" s="16"/>
      <c r="C37" s="16"/>
      <c r="D37" s="16"/>
      <c r="E37" s="16"/>
      <c r="F37" s="16"/>
      <c r="G37" s="16"/>
      <c r="H37" s="16"/>
    </row>
    <row r="38" spans="1:8" s="20" customFormat="1" ht="18" customHeight="1">
      <c r="A38" s="1929" t="s">
        <v>388</v>
      </c>
      <c r="B38" s="1929"/>
      <c r="C38" s="1929"/>
      <c r="D38" s="1929"/>
      <c r="E38" s="1929"/>
      <c r="F38" s="1929"/>
      <c r="G38" s="1929"/>
      <c r="H38" s="1929"/>
    </row>
    <row r="39" spans="1:8" s="20" customFormat="1" ht="18" customHeight="1">
      <c r="A39" s="1929"/>
      <c r="B39" s="1929"/>
      <c r="C39" s="1929"/>
      <c r="D39" s="1929"/>
      <c r="E39" s="1929"/>
      <c r="F39" s="1929"/>
      <c r="G39" s="1929"/>
      <c r="H39" s="1929"/>
    </row>
    <row r="40" spans="1:8" s="20" customFormat="1" ht="7.9" customHeight="1">
      <c r="A40" s="15"/>
      <c r="B40" s="16"/>
      <c r="C40" s="16"/>
      <c r="D40" s="16"/>
      <c r="E40" s="16"/>
      <c r="F40" s="16"/>
      <c r="G40" s="16"/>
      <c r="H40" s="16"/>
    </row>
    <row r="41" spans="1:8" s="6" customFormat="1" ht="15" customHeight="1">
      <c r="A41" s="15" t="s">
        <v>308</v>
      </c>
      <c r="B41" s="16"/>
      <c r="C41" s="16"/>
      <c r="D41" s="16"/>
      <c r="E41" s="16"/>
      <c r="F41" s="16"/>
      <c r="G41" s="16"/>
      <c r="H41" s="16"/>
    </row>
    <row r="42" spans="1:8" ht="7.9" customHeight="1">
      <c r="A42" s="15"/>
      <c r="B42" s="16"/>
      <c r="C42" s="16"/>
      <c r="D42" s="16"/>
      <c r="E42" s="16"/>
      <c r="F42" s="16"/>
      <c r="G42" s="16"/>
      <c r="H42" s="16"/>
    </row>
    <row r="43" spans="1:8" ht="15" customHeight="1">
      <c r="A43" s="15" t="s">
        <v>62</v>
      </c>
      <c r="B43" s="57"/>
      <c r="C43" s="57"/>
      <c r="D43" s="57"/>
      <c r="E43" s="57"/>
      <c r="F43" s="57"/>
      <c r="G43" s="57"/>
      <c r="H43" s="57"/>
    </row>
    <row r="44" spans="1:8" ht="7.9" customHeight="1">
      <c r="A44" s="15"/>
      <c r="B44" s="57"/>
      <c r="C44" s="57"/>
      <c r="D44" s="57"/>
      <c r="E44" s="57"/>
      <c r="F44" s="57"/>
      <c r="G44" s="57"/>
      <c r="H44" s="57"/>
    </row>
    <row r="45" spans="1:8" ht="15" customHeight="1">
      <c r="A45" s="15" t="s">
        <v>408</v>
      </c>
      <c r="B45" s="57"/>
      <c r="C45" s="57"/>
      <c r="D45" s="57"/>
      <c r="E45" s="660"/>
      <c r="F45" s="57"/>
      <c r="G45" s="57"/>
      <c r="H45" s="57"/>
    </row>
    <row r="46" spans="1:8" ht="15" customHeight="1">
      <c r="A46" s="41" t="s">
        <v>486</v>
      </c>
      <c r="B46" s="57"/>
      <c r="C46" s="57"/>
      <c r="D46" s="57"/>
      <c r="E46" s="57"/>
      <c r="F46" s="57"/>
      <c r="G46" s="57"/>
      <c r="H46" s="57"/>
    </row>
  </sheetData>
  <mergeCells count="7">
    <mergeCell ref="A38:H39"/>
    <mergeCell ref="A1:H1"/>
    <mergeCell ref="A2:A3"/>
    <mergeCell ref="B2:B3"/>
    <mergeCell ref="C2:C3"/>
    <mergeCell ref="D2:E2"/>
    <mergeCell ref="G2:H2"/>
  </mergeCells>
  <printOptions horizontalCentered="1"/>
  <pageMargins left="0.7" right="0.7" top="0.75" bottom="0.75" header="0.3" footer="0.3"/>
  <pageSetup scale="72" orientation="portrait" r:id="rId1"/>
  <headerFooter>
    <oddFooter>&amp;R2022 Data Tables Installment</oddFooter>
  </headerFooter>
  <rowBreaks count="1" manualBreakCount="1">
    <brk id="61" max="16383" man="1"/>
  </rowBreaks>
  <drawing r:id="rId2"/>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7DF217-981D-4587-BA70-AEAB6347EA9F}">
  <sheetPr>
    <tabColor rgb="FF548235"/>
    <pageSetUpPr fitToPage="1"/>
  </sheetPr>
  <dimension ref="A1:F42"/>
  <sheetViews>
    <sheetView showGridLines="0" zoomScaleNormal="100" zoomScaleSheetLayoutView="100" workbookViewId="0">
      <pane xSplit="1" ySplit="3" topLeftCell="B4" activePane="bottomRight" state="frozen"/>
      <selection activeCell="C9" sqref="C9"/>
      <selection pane="topRight" activeCell="C9" sqref="C9"/>
      <selection pane="bottomLeft" activeCell="C9" sqref="C9"/>
      <selection pane="bottomRight" activeCell="B4" sqref="B4"/>
    </sheetView>
  </sheetViews>
  <sheetFormatPr defaultColWidth="8.81640625" defaultRowHeight="13"/>
  <cols>
    <col min="1" max="1" width="16.7265625" style="5" customWidth="1"/>
    <col min="2" max="2" width="20.7265625" style="5" customWidth="1"/>
    <col min="3" max="3" width="13.26953125" style="5" customWidth="1"/>
    <col min="4" max="5" width="21.54296875" style="5" customWidth="1"/>
    <col min="6" max="6" width="8.81640625" style="5"/>
    <col min="7" max="16384" width="8.81640625" style="1"/>
  </cols>
  <sheetData>
    <row r="1" spans="1:5" ht="85" customHeight="1" thickBot="1">
      <c r="A1" s="2149"/>
      <c r="B1" s="2159"/>
      <c r="C1" s="2159"/>
      <c r="D1" s="2159"/>
      <c r="E1" s="2160"/>
    </row>
    <row r="2" spans="1:5" ht="24" customHeight="1">
      <c r="A2" s="2161" t="s">
        <v>122</v>
      </c>
      <c r="B2" s="2154" t="s">
        <v>358</v>
      </c>
      <c r="C2" s="2164" t="s">
        <v>227</v>
      </c>
      <c r="D2" s="2165"/>
      <c r="E2" s="2166"/>
    </row>
    <row r="3" spans="1:5" s="8" customFormat="1" ht="30" customHeight="1" thickBot="1">
      <c r="A3" s="2162"/>
      <c r="B3" s="2163"/>
      <c r="C3" s="137" t="s">
        <v>221</v>
      </c>
      <c r="D3" s="137" t="s">
        <v>315</v>
      </c>
      <c r="E3" s="138" t="s">
        <v>314</v>
      </c>
    </row>
    <row r="4" spans="1:5" s="20" customFormat="1" ht="20.149999999999999" customHeight="1">
      <c r="A4" s="528">
        <v>1980</v>
      </c>
      <c r="B4" s="1712">
        <v>4100</v>
      </c>
      <c r="C4" s="527">
        <v>4</v>
      </c>
      <c r="D4" s="526">
        <v>76.94</v>
      </c>
      <c r="E4" s="525">
        <v>45</v>
      </c>
    </row>
    <row r="5" spans="1:5" s="20" customFormat="1" ht="20.149999999999999" customHeight="1">
      <c r="A5" s="239">
        <v>1985</v>
      </c>
      <c r="B5" s="1713">
        <v>3100</v>
      </c>
      <c r="C5" s="523">
        <v>4</v>
      </c>
      <c r="D5" s="512">
        <v>91</v>
      </c>
      <c r="E5" s="511">
        <v>45</v>
      </c>
    </row>
    <row r="6" spans="1:5" s="20" customFormat="1" ht="20.149999999999999" customHeight="1">
      <c r="A6" s="243">
        <v>1990</v>
      </c>
      <c r="B6" s="1714">
        <v>2170</v>
      </c>
      <c r="C6" s="524">
        <v>2</v>
      </c>
      <c r="D6" s="510">
        <v>97</v>
      </c>
      <c r="E6" s="509">
        <v>50</v>
      </c>
    </row>
    <row r="7" spans="1:5" s="20" customFormat="1" ht="20.149999999999999" customHeight="1">
      <c r="A7" s="239">
        <v>1995</v>
      </c>
      <c r="B7" s="1713">
        <v>1300</v>
      </c>
      <c r="C7" s="523">
        <v>2</v>
      </c>
      <c r="D7" s="512">
        <v>102</v>
      </c>
      <c r="E7" s="511">
        <v>55</v>
      </c>
    </row>
    <row r="8" spans="1:5" s="20" customFormat="1" ht="20.149999999999999" customHeight="1">
      <c r="A8" s="243">
        <v>1996</v>
      </c>
      <c r="B8" s="1714">
        <v>1130</v>
      </c>
      <c r="C8" s="524">
        <v>2</v>
      </c>
      <c r="D8" s="510">
        <v>104</v>
      </c>
      <c r="E8" s="509">
        <v>55</v>
      </c>
    </row>
    <row r="9" spans="1:5" s="20" customFormat="1" ht="20.149999999999999" customHeight="1">
      <c r="A9" s="239">
        <v>1997</v>
      </c>
      <c r="B9" s="1713">
        <v>1000</v>
      </c>
      <c r="C9" s="523">
        <v>1</v>
      </c>
      <c r="D9" s="512">
        <v>102</v>
      </c>
      <c r="E9" s="511">
        <v>55</v>
      </c>
    </row>
    <row r="10" spans="1:5" s="20" customFormat="1" ht="20.149999999999999" customHeight="1">
      <c r="A10" s="243">
        <v>1998</v>
      </c>
      <c r="B10" s="1714">
        <v>855</v>
      </c>
      <c r="C10" s="524">
        <v>1</v>
      </c>
      <c r="D10" s="510">
        <v>104</v>
      </c>
      <c r="E10" s="509">
        <v>55</v>
      </c>
    </row>
    <row r="11" spans="1:5" s="20" customFormat="1" ht="20.149999999999999" customHeight="1">
      <c r="A11" s="239">
        <v>1999</v>
      </c>
      <c r="B11" s="1713">
        <v>738</v>
      </c>
      <c r="C11" s="523">
        <v>1</v>
      </c>
      <c r="D11" s="512">
        <v>106</v>
      </c>
      <c r="E11" s="511">
        <v>62</v>
      </c>
    </row>
    <row r="12" spans="1:5" s="20" customFormat="1" ht="20.149999999999999" customHeight="1">
      <c r="A12" s="243">
        <v>2000</v>
      </c>
      <c r="B12" s="1714">
        <v>626</v>
      </c>
      <c r="C12" s="524">
        <v>1</v>
      </c>
      <c r="D12" s="510">
        <v>109</v>
      </c>
      <c r="E12" s="509">
        <v>62</v>
      </c>
    </row>
    <row r="13" spans="1:5" s="20" customFormat="1" ht="20.149999999999999" customHeight="1">
      <c r="A13" s="239">
        <v>2001</v>
      </c>
      <c r="B13" s="1713">
        <v>510</v>
      </c>
      <c r="C13" s="523">
        <v>1</v>
      </c>
      <c r="D13" s="512">
        <v>112</v>
      </c>
      <c r="E13" s="511">
        <v>77</v>
      </c>
    </row>
    <row r="14" spans="1:5" s="20" customFormat="1" ht="20.149999999999999" customHeight="1">
      <c r="A14" s="243">
        <v>2002</v>
      </c>
      <c r="B14" s="1714">
        <v>463</v>
      </c>
      <c r="C14" s="524">
        <v>1</v>
      </c>
      <c r="D14" s="510">
        <v>114</v>
      </c>
      <c r="E14" s="509">
        <v>82</v>
      </c>
    </row>
    <row r="15" spans="1:5" s="20" customFormat="1" ht="20.149999999999999" customHeight="1">
      <c r="A15" s="239">
        <v>2003</v>
      </c>
      <c r="B15" s="1713">
        <v>389</v>
      </c>
      <c r="C15" s="523">
        <v>1</v>
      </c>
      <c r="D15" s="512">
        <v>117</v>
      </c>
      <c r="E15" s="511">
        <v>90</v>
      </c>
    </row>
    <row r="16" spans="1:5" s="20" customFormat="1" ht="20.149999999999999" customHeight="1">
      <c r="A16" s="243">
        <v>2004</v>
      </c>
      <c r="B16" s="1714">
        <v>324</v>
      </c>
      <c r="C16" s="524">
        <v>0.7</v>
      </c>
      <c r="D16" s="510">
        <v>135</v>
      </c>
      <c r="E16" s="509">
        <v>114.5</v>
      </c>
    </row>
    <row r="17" spans="1:5" s="20" customFormat="1" ht="20.149999999999999" customHeight="1">
      <c r="A17" s="239">
        <v>2005</v>
      </c>
      <c r="B17" s="1713">
        <v>279</v>
      </c>
      <c r="C17" s="523">
        <v>1</v>
      </c>
      <c r="D17" s="512">
        <v>120</v>
      </c>
      <c r="E17" s="511">
        <v>102</v>
      </c>
    </row>
    <row r="18" spans="1:5" s="20" customFormat="1" ht="20.149999999999999" customHeight="1">
      <c r="A18" s="243">
        <v>2006</v>
      </c>
      <c r="B18" s="1714">
        <v>238</v>
      </c>
      <c r="C18" s="288" t="s">
        <v>11</v>
      </c>
      <c r="D18" s="510">
        <v>120</v>
      </c>
      <c r="E18" s="509">
        <v>105</v>
      </c>
    </row>
    <row r="19" spans="1:5" s="20" customFormat="1" ht="20.149999999999999" customHeight="1">
      <c r="A19" s="239">
        <v>2007</v>
      </c>
      <c r="B19" s="1713">
        <v>203</v>
      </c>
      <c r="C19" s="287" t="s">
        <v>11</v>
      </c>
      <c r="D19" s="516">
        <v>126</v>
      </c>
      <c r="E19" s="519">
        <v>114</v>
      </c>
    </row>
    <row r="20" spans="1:5" s="20" customFormat="1" ht="20.149999999999999" customHeight="1">
      <c r="A20" s="243">
        <v>2008</v>
      </c>
      <c r="B20" s="1714">
        <v>166</v>
      </c>
      <c r="C20" s="288" t="s">
        <v>11</v>
      </c>
      <c r="D20" s="515">
        <v>127</v>
      </c>
      <c r="E20" s="521">
        <v>114</v>
      </c>
    </row>
    <row r="21" spans="1:5" s="20" customFormat="1" ht="20.149999999999999" customHeight="1">
      <c r="A21" s="239">
        <v>2009</v>
      </c>
      <c r="B21" s="1713">
        <v>134</v>
      </c>
      <c r="C21" s="287" t="s">
        <v>11</v>
      </c>
      <c r="D21" s="516">
        <v>127</v>
      </c>
      <c r="E21" s="519">
        <v>114</v>
      </c>
    </row>
    <row r="22" spans="1:5" s="20" customFormat="1" ht="20.149999999999999" customHeight="1">
      <c r="A22" s="243">
        <v>2010</v>
      </c>
      <c r="B22" s="1714">
        <v>110</v>
      </c>
      <c r="C22" s="288" t="s">
        <v>11</v>
      </c>
      <c r="D22" s="515">
        <v>136</v>
      </c>
      <c r="E22" s="521">
        <v>150</v>
      </c>
    </row>
    <row r="23" spans="1:5" s="20" customFormat="1" ht="20.149999999999999" customHeight="1">
      <c r="A23" s="239">
        <v>2011</v>
      </c>
      <c r="B23" s="1713">
        <v>97</v>
      </c>
      <c r="C23" s="287" t="s">
        <v>11</v>
      </c>
      <c r="D23" s="516">
        <v>137</v>
      </c>
      <c r="E23" s="519">
        <v>150</v>
      </c>
    </row>
    <row r="24" spans="1:5" s="20" customFormat="1" ht="20.149999999999999" customHeight="1">
      <c r="A24" s="243">
        <v>2012</v>
      </c>
      <c r="B24" s="1714">
        <v>74</v>
      </c>
      <c r="C24" s="288" t="s">
        <v>11</v>
      </c>
      <c r="D24" s="515">
        <v>139</v>
      </c>
      <c r="E24" s="521">
        <v>150</v>
      </c>
    </row>
    <row r="25" spans="1:5" s="20" customFormat="1" ht="20.149999999999999" customHeight="1">
      <c r="A25" s="239">
        <v>2013</v>
      </c>
      <c r="B25" s="1713">
        <v>61</v>
      </c>
      <c r="C25" s="287" t="s">
        <v>11</v>
      </c>
      <c r="D25" s="516">
        <v>134</v>
      </c>
      <c r="E25" s="519">
        <v>150</v>
      </c>
    </row>
    <row r="26" spans="1:5" s="20" customFormat="1" ht="20.149999999999999" customHeight="1">
      <c r="A26" s="243">
        <v>2014</v>
      </c>
      <c r="B26" s="1714">
        <v>50</v>
      </c>
      <c r="C26" s="288" t="s">
        <v>11</v>
      </c>
      <c r="D26" s="515">
        <v>138</v>
      </c>
      <c r="E26" s="521">
        <v>150</v>
      </c>
    </row>
    <row r="27" spans="1:5" s="6" customFormat="1" ht="20.149999999999999" customHeight="1">
      <c r="A27" s="239">
        <v>2015</v>
      </c>
      <c r="B27" s="1713">
        <v>39</v>
      </c>
      <c r="C27" s="287" t="s">
        <v>11</v>
      </c>
      <c r="D27" s="516">
        <v>137</v>
      </c>
      <c r="E27" s="519">
        <v>150</v>
      </c>
    </row>
    <row r="28" spans="1:5" s="6" customFormat="1" ht="20.149999999999999" customHeight="1">
      <c r="A28" s="522">
        <v>2016</v>
      </c>
      <c r="B28" s="1714">
        <v>31</v>
      </c>
      <c r="C28" s="288" t="s">
        <v>11</v>
      </c>
      <c r="D28" s="515">
        <v>130</v>
      </c>
      <c r="E28" s="521">
        <v>115</v>
      </c>
    </row>
    <row r="29" spans="1:5" s="6" customFormat="1" ht="20.149999999999999" customHeight="1">
      <c r="A29" s="520">
        <v>2017</v>
      </c>
      <c r="B29" s="1713">
        <v>23</v>
      </c>
      <c r="C29" s="287" t="s">
        <v>11</v>
      </c>
      <c r="D29" s="516">
        <v>128</v>
      </c>
      <c r="E29" s="519">
        <v>115</v>
      </c>
    </row>
    <row r="30" spans="1:5" s="6" customFormat="1" ht="20.149999999999999" customHeight="1">
      <c r="A30" s="522">
        <v>2018</v>
      </c>
      <c r="B30" s="1714">
        <v>15</v>
      </c>
      <c r="C30" s="288" t="s">
        <v>11</v>
      </c>
      <c r="D30" s="515">
        <v>105</v>
      </c>
      <c r="E30" s="521">
        <v>74</v>
      </c>
    </row>
    <row r="31" spans="1:5" s="6" customFormat="1" ht="20.149999999999999" customHeight="1">
      <c r="A31" s="520">
        <v>2019</v>
      </c>
      <c r="B31" s="1713">
        <v>12</v>
      </c>
      <c r="C31" s="287" t="s">
        <v>11</v>
      </c>
      <c r="D31" s="516">
        <v>105</v>
      </c>
      <c r="E31" s="519">
        <v>76</v>
      </c>
    </row>
    <row r="32" spans="1:5" s="6" customFormat="1" ht="20.149999999999999" customHeight="1">
      <c r="A32" s="522">
        <v>2020</v>
      </c>
      <c r="B32" s="1714">
        <v>14</v>
      </c>
      <c r="C32" s="288" t="s">
        <v>11</v>
      </c>
      <c r="D32" s="515">
        <v>122</v>
      </c>
      <c r="E32" s="521">
        <v>128</v>
      </c>
    </row>
    <row r="33" spans="1:5" s="6" customFormat="1" ht="20.149999999999999" customHeight="1">
      <c r="A33" s="520">
        <v>2021</v>
      </c>
      <c r="B33" s="1713">
        <v>10</v>
      </c>
      <c r="C33" s="287" t="s">
        <v>11</v>
      </c>
      <c r="D33" s="516">
        <v>101.85</v>
      </c>
      <c r="E33" s="519">
        <v>101.25</v>
      </c>
    </row>
    <row r="34" spans="1:5" s="6" customFormat="1" ht="20.149999999999999" customHeight="1">
      <c r="A34" s="522">
        <v>2022</v>
      </c>
      <c r="B34" s="1714">
        <v>8</v>
      </c>
      <c r="C34" s="288" t="s">
        <v>11</v>
      </c>
      <c r="D34" s="515">
        <v>100.94</v>
      </c>
      <c r="E34" s="521">
        <v>101.25</v>
      </c>
    </row>
    <row r="35" spans="1:5" s="6" customFormat="1" ht="20.149999999999999" customHeight="1" thickBot="1">
      <c r="A35" s="731">
        <v>2023</v>
      </c>
      <c r="B35" s="1715">
        <v>6</v>
      </c>
      <c r="C35" s="732" t="s">
        <v>11</v>
      </c>
      <c r="D35" s="733">
        <v>117.3</v>
      </c>
      <c r="E35" s="734">
        <v>153.65</v>
      </c>
    </row>
    <row r="36" spans="1:5" s="5" customFormat="1" ht="8.15" customHeight="1">
      <c r="A36" s="518"/>
      <c r="B36" s="517"/>
      <c r="C36" s="517"/>
      <c r="D36" s="517"/>
      <c r="E36" s="517"/>
    </row>
    <row r="37" spans="1:5" s="5" customFormat="1" ht="36" customHeight="1">
      <c r="A37" s="1949" t="s">
        <v>389</v>
      </c>
      <c r="B37" s="2167"/>
      <c r="C37" s="2167"/>
      <c r="D37" s="2167"/>
      <c r="E37" s="2167"/>
    </row>
    <row r="38" spans="1:5" s="5" customFormat="1" ht="15" customHeight="1">
      <c r="A38" s="2026" t="s">
        <v>390</v>
      </c>
      <c r="B38" s="2026"/>
      <c r="C38" s="2026"/>
      <c r="D38" s="2026"/>
      <c r="E38" s="2026"/>
    </row>
    <row r="39" spans="1:5" s="5" customFormat="1" ht="7.9" customHeight="1">
      <c r="A39" s="59"/>
      <c r="B39" s="59"/>
      <c r="C39" s="59"/>
      <c r="D39" s="59"/>
      <c r="E39" s="59"/>
    </row>
    <row r="40" spans="1:5" s="5" customFormat="1" ht="15" customHeight="1">
      <c r="A40" s="15" t="s">
        <v>313</v>
      </c>
      <c r="B40" s="20"/>
      <c r="C40" s="20"/>
      <c r="D40" s="20"/>
      <c r="E40" s="20"/>
    </row>
    <row r="41" spans="1:5" s="5" customFormat="1" ht="8.15" customHeight="1">
      <c r="A41" s="56"/>
      <c r="B41" s="8"/>
      <c r="C41" s="8"/>
      <c r="D41" s="8"/>
      <c r="E41" s="8"/>
    </row>
    <row r="42" spans="1:5" s="5" customFormat="1" ht="15" customHeight="1">
      <c r="A42" s="2026" t="s">
        <v>351</v>
      </c>
      <c r="B42" s="2026"/>
      <c r="C42" s="2026"/>
      <c r="D42" s="2026"/>
      <c r="E42" s="2026"/>
    </row>
  </sheetData>
  <mergeCells count="7">
    <mergeCell ref="A42:E42"/>
    <mergeCell ref="A38:E38"/>
    <mergeCell ref="A1:E1"/>
    <mergeCell ref="A2:A3"/>
    <mergeCell ref="B2:B3"/>
    <mergeCell ref="C2:E2"/>
    <mergeCell ref="A37:E37"/>
  </mergeCells>
  <printOptions horizontalCentered="1"/>
  <pageMargins left="0.7" right="0.7" top="0.75" bottom="0.75" header="0.3" footer="0.3"/>
  <pageSetup scale="76" orientation="portrait" r:id="rId1"/>
  <headerFooter>
    <oddFooter>&amp;R2022 Data Tables Installment</oddFooter>
  </headerFooter>
  <drawing r:id="rId2"/>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F7EF83-BD7A-4744-8E80-4EB7FA7A1219}">
  <sheetPr>
    <tabColor theme="9" tint="-0.249977111117893"/>
    <pageSetUpPr fitToPage="1"/>
  </sheetPr>
  <dimension ref="A1:L53"/>
  <sheetViews>
    <sheetView showGridLines="0" zoomScaleNormal="100" zoomScaleSheetLayoutView="100" workbookViewId="0">
      <pane xSplit="1" ySplit="3" topLeftCell="B4" activePane="bottomRight" state="frozen"/>
      <selection activeCell="C9" sqref="C9"/>
      <selection pane="topRight" activeCell="C9" sqref="C9"/>
      <selection pane="bottomLeft" activeCell="C9" sqref="C9"/>
      <selection pane="bottomRight" activeCell="B4" sqref="B4"/>
    </sheetView>
  </sheetViews>
  <sheetFormatPr defaultColWidth="8.81640625" defaultRowHeight="12.5"/>
  <cols>
    <col min="1" max="6" width="12.7265625" style="741" customWidth="1"/>
    <col min="7" max="8" width="13.26953125" style="741" customWidth="1"/>
    <col min="9" max="9" width="12.7265625" style="741" customWidth="1"/>
    <col min="10" max="10" width="1.1796875" style="741" customWidth="1"/>
    <col min="11" max="12" width="12.7265625" style="741" customWidth="1"/>
    <col min="13" max="13" width="8.81640625" style="741"/>
    <col min="14" max="14" width="10.453125" style="741" bestFit="1" customWidth="1"/>
    <col min="15" max="15" width="11.26953125" style="741" bestFit="1" customWidth="1"/>
    <col min="16" max="16384" width="8.81640625" style="741"/>
  </cols>
  <sheetData>
    <row r="1" spans="1:12" ht="85" customHeight="1" thickBot="1">
      <c r="A1" s="2169"/>
      <c r="B1" s="2170"/>
      <c r="C1" s="2170"/>
      <c r="D1" s="2170"/>
      <c r="E1" s="2170"/>
      <c r="F1" s="2170"/>
      <c r="G1" s="2170"/>
      <c r="H1" s="2170"/>
      <c r="I1" s="2170"/>
      <c r="J1" s="2170"/>
      <c r="K1" s="2170"/>
      <c r="L1" s="2170"/>
    </row>
    <row r="2" spans="1:12" ht="38.5" customHeight="1" thickBot="1">
      <c r="A2" s="742"/>
      <c r="B2" s="2171" t="s">
        <v>391</v>
      </c>
      <c r="C2" s="2171"/>
      <c r="D2" s="2171"/>
      <c r="E2" s="2171"/>
      <c r="F2" s="2171"/>
      <c r="G2" s="2171"/>
      <c r="H2" s="2171"/>
      <c r="I2" s="2171"/>
      <c r="J2" s="743"/>
      <c r="K2" s="2172" t="s">
        <v>392</v>
      </c>
      <c r="L2" s="2172"/>
    </row>
    <row r="3" spans="1:12" ht="81.650000000000006" customHeight="1" thickBot="1">
      <c r="A3" s="742" t="s">
        <v>122</v>
      </c>
      <c r="B3" s="744" t="s">
        <v>393</v>
      </c>
      <c r="C3" s="745" t="s">
        <v>394</v>
      </c>
      <c r="D3" s="743" t="s">
        <v>330</v>
      </c>
      <c r="E3" s="743" t="s">
        <v>365</v>
      </c>
      <c r="F3" s="743" t="s">
        <v>329</v>
      </c>
      <c r="G3" s="743" t="s">
        <v>328</v>
      </c>
      <c r="H3" s="743" t="s">
        <v>1040</v>
      </c>
      <c r="I3" s="743" t="s">
        <v>327</v>
      </c>
      <c r="J3" s="743"/>
      <c r="K3" s="743" t="s">
        <v>395</v>
      </c>
      <c r="L3" s="743" t="s">
        <v>396</v>
      </c>
    </row>
    <row r="4" spans="1:12" ht="20.149999999999999" customHeight="1">
      <c r="A4" s="746" t="s">
        <v>326</v>
      </c>
      <c r="B4" s="1716">
        <v>7</v>
      </c>
      <c r="C4" s="1717">
        <v>3</v>
      </c>
      <c r="D4" s="1718">
        <v>0</v>
      </c>
      <c r="E4" s="1719">
        <v>0</v>
      </c>
      <c r="F4" s="1720">
        <v>7</v>
      </c>
      <c r="G4" s="1717">
        <v>3</v>
      </c>
      <c r="H4" s="1720">
        <v>0</v>
      </c>
      <c r="I4" s="1717">
        <v>0</v>
      </c>
      <c r="J4" s="1717"/>
      <c r="K4" s="1717" t="s">
        <v>10</v>
      </c>
      <c r="L4" s="1717" t="s">
        <v>10</v>
      </c>
    </row>
    <row r="5" spans="1:12" ht="20.149999999999999" customHeight="1">
      <c r="A5" s="747">
        <v>1995</v>
      </c>
      <c r="B5" s="1721">
        <v>9</v>
      </c>
      <c r="C5" s="751">
        <v>4</v>
      </c>
      <c r="D5" s="1722">
        <v>0</v>
      </c>
      <c r="E5" s="1723">
        <v>0</v>
      </c>
      <c r="F5" s="1724">
        <v>9</v>
      </c>
      <c r="G5" s="751">
        <v>4</v>
      </c>
      <c r="H5" s="1724">
        <v>0</v>
      </c>
      <c r="I5" s="751">
        <v>0</v>
      </c>
      <c r="J5" s="751"/>
      <c r="K5" s="751" t="s">
        <v>10</v>
      </c>
      <c r="L5" s="751" t="s">
        <v>10</v>
      </c>
    </row>
    <row r="6" spans="1:12" ht="20.149999999999999" customHeight="1">
      <c r="A6" s="748">
        <v>1996</v>
      </c>
      <c r="B6" s="1716">
        <v>12</v>
      </c>
      <c r="C6" s="1725">
        <v>4</v>
      </c>
      <c r="D6" s="1718">
        <v>0</v>
      </c>
      <c r="E6" s="1726">
        <v>0</v>
      </c>
      <c r="F6" s="1720">
        <v>12</v>
      </c>
      <c r="G6" s="1725">
        <v>4</v>
      </c>
      <c r="H6" s="1720">
        <v>0</v>
      </c>
      <c r="I6" s="1725">
        <v>0</v>
      </c>
      <c r="J6" s="1725"/>
      <c r="K6" s="1725" t="s">
        <v>10</v>
      </c>
      <c r="L6" s="1725" t="s">
        <v>10</v>
      </c>
    </row>
    <row r="7" spans="1:12" ht="20.149999999999999" customHeight="1">
      <c r="A7" s="747">
        <v>1997</v>
      </c>
      <c r="B7" s="1721">
        <v>14</v>
      </c>
      <c r="C7" s="751">
        <v>4</v>
      </c>
      <c r="D7" s="1722">
        <v>0</v>
      </c>
      <c r="E7" s="1723">
        <v>0</v>
      </c>
      <c r="F7" s="1724">
        <v>14</v>
      </c>
      <c r="G7" s="751">
        <v>4</v>
      </c>
      <c r="H7" s="1724">
        <v>0</v>
      </c>
      <c r="I7" s="751">
        <v>0</v>
      </c>
      <c r="J7" s="751"/>
      <c r="K7" s="751" t="s">
        <v>10</v>
      </c>
      <c r="L7" s="751" t="s">
        <v>10</v>
      </c>
    </row>
    <row r="8" spans="1:12" ht="20.149999999999999" customHeight="1">
      <c r="A8" s="748">
        <v>1998</v>
      </c>
      <c r="B8" s="1716">
        <v>18</v>
      </c>
      <c r="C8" s="1725">
        <v>5</v>
      </c>
      <c r="D8" s="1718">
        <v>0</v>
      </c>
      <c r="E8" s="1726">
        <v>0</v>
      </c>
      <c r="F8" s="1720">
        <v>18</v>
      </c>
      <c r="G8" s="1725">
        <v>5</v>
      </c>
      <c r="H8" s="1720">
        <v>1</v>
      </c>
      <c r="I8" s="1725">
        <v>3.2</v>
      </c>
      <c r="J8" s="1725"/>
      <c r="K8" s="1725" t="s">
        <v>10</v>
      </c>
      <c r="L8" s="1725" t="s">
        <v>10</v>
      </c>
    </row>
    <row r="9" spans="1:12" ht="20.149999999999999" customHeight="1">
      <c r="A9" s="747">
        <v>1999</v>
      </c>
      <c r="B9" s="1721">
        <v>21</v>
      </c>
      <c r="C9" s="751">
        <v>19</v>
      </c>
      <c r="D9" s="1727">
        <v>1</v>
      </c>
      <c r="E9" s="751">
        <v>14</v>
      </c>
      <c r="F9" s="1724">
        <v>20</v>
      </c>
      <c r="G9" s="751">
        <v>5</v>
      </c>
      <c r="H9" s="1724">
        <v>0</v>
      </c>
      <c r="I9" s="751">
        <v>0</v>
      </c>
      <c r="J9" s="751"/>
      <c r="K9" s="751" t="s">
        <v>10</v>
      </c>
      <c r="L9" s="751" t="s">
        <v>10</v>
      </c>
    </row>
    <row r="10" spans="1:12" ht="20.149999999999999" customHeight="1">
      <c r="A10" s="748">
        <v>2000</v>
      </c>
      <c r="B10" s="1716">
        <v>21</v>
      </c>
      <c r="C10" s="1725">
        <v>91</v>
      </c>
      <c r="D10" s="1728">
        <v>2</v>
      </c>
      <c r="E10" s="1725">
        <v>87</v>
      </c>
      <c r="F10" s="1720">
        <v>19</v>
      </c>
      <c r="G10" s="1725">
        <v>5</v>
      </c>
      <c r="H10" s="1720">
        <v>0</v>
      </c>
      <c r="I10" s="1725">
        <v>0</v>
      </c>
      <c r="J10" s="1725"/>
      <c r="K10" s="1725" t="s">
        <v>10</v>
      </c>
      <c r="L10" s="1725" t="s">
        <v>10</v>
      </c>
    </row>
    <row r="11" spans="1:12" ht="20.149999999999999" customHeight="1">
      <c r="A11" s="747">
        <v>2001</v>
      </c>
      <c r="B11" s="1721">
        <v>22</v>
      </c>
      <c r="C11" s="751">
        <v>5</v>
      </c>
      <c r="D11" s="1727" t="s">
        <v>325</v>
      </c>
      <c r="E11" s="1723">
        <v>0</v>
      </c>
      <c r="F11" s="1724">
        <v>22</v>
      </c>
      <c r="G11" s="751">
        <v>4</v>
      </c>
      <c r="H11" s="1724">
        <v>0</v>
      </c>
      <c r="I11" s="751">
        <v>0</v>
      </c>
      <c r="J11" s="751"/>
      <c r="K11" s="751" t="s">
        <v>10</v>
      </c>
      <c r="L11" s="751" t="s">
        <v>10</v>
      </c>
    </row>
    <row r="12" spans="1:12" ht="20.149999999999999" customHeight="1">
      <c r="A12" s="748">
        <v>2002</v>
      </c>
      <c r="B12" s="1716">
        <v>23</v>
      </c>
      <c r="C12" s="1725">
        <v>5</v>
      </c>
      <c r="D12" s="1718">
        <v>0</v>
      </c>
      <c r="E12" s="1726">
        <v>0</v>
      </c>
      <c r="F12" s="1720">
        <v>23</v>
      </c>
      <c r="G12" s="1725">
        <v>5</v>
      </c>
      <c r="H12" s="1720">
        <v>0</v>
      </c>
      <c r="I12" s="1725">
        <v>0</v>
      </c>
      <c r="J12" s="1725"/>
      <c r="K12" s="1725" t="s">
        <v>10</v>
      </c>
      <c r="L12" s="1725" t="s">
        <v>10</v>
      </c>
    </row>
    <row r="13" spans="1:12" ht="20.149999999999999" customHeight="1">
      <c r="A13" s="747">
        <v>2003</v>
      </c>
      <c r="B13" s="1721">
        <v>24</v>
      </c>
      <c r="C13" s="751">
        <v>5</v>
      </c>
      <c r="D13" s="1727">
        <v>1</v>
      </c>
      <c r="E13" s="1723">
        <v>0</v>
      </c>
      <c r="F13" s="1724">
        <v>23</v>
      </c>
      <c r="G13" s="751">
        <v>5</v>
      </c>
      <c r="H13" s="1724">
        <v>0</v>
      </c>
      <c r="I13" s="751">
        <v>0</v>
      </c>
      <c r="J13" s="751"/>
      <c r="K13" s="751" t="s">
        <v>10</v>
      </c>
      <c r="L13" s="751" t="s">
        <v>10</v>
      </c>
    </row>
    <row r="14" spans="1:12" ht="20.149999999999999" customHeight="1">
      <c r="A14" s="748">
        <v>2004</v>
      </c>
      <c r="B14" s="1716">
        <v>27</v>
      </c>
      <c r="C14" s="1725">
        <v>10</v>
      </c>
      <c r="D14" s="1728" t="s">
        <v>325</v>
      </c>
      <c r="E14" s="1726">
        <v>0</v>
      </c>
      <c r="F14" s="1720">
        <v>27</v>
      </c>
      <c r="G14" s="1725">
        <v>10</v>
      </c>
      <c r="H14" s="1720">
        <v>0</v>
      </c>
      <c r="I14" s="1725">
        <v>0</v>
      </c>
      <c r="J14" s="1725"/>
      <c r="K14" s="1725" t="s">
        <v>10</v>
      </c>
      <c r="L14" s="1725" t="s">
        <v>10</v>
      </c>
    </row>
    <row r="15" spans="1:12" ht="20.149999999999999" customHeight="1">
      <c r="A15" s="747">
        <v>2005</v>
      </c>
      <c r="B15" s="1721">
        <v>29</v>
      </c>
      <c r="C15" s="751">
        <v>14</v>
      </c>
      <c r="D15" s="1727" t="s">
        <v>325</v>
      </c>
      <c r="E15" s="751">
        <v>1</v>
      </c>
      <c r="F15" s="1724">
        <v>28</v>
      </c>
      <c r="G15" s="751">
        <v>13</v>
      </c>
      <c r="H15" s="1724">
        <v>0</v>
      </c>
      <c r="I15" s="751">
        <v>0</v>
      </c>
      <c r="J15" s="751"/>
      <c r="K15" s="751" t="s">
        <v>10</v>
      </c>
      <c r="L15" s="751" t="s">
        <v>10</v>
      </c>
    </row>
    <row r="16" spans="1:12" ht="20.149999999999999" customHeight="1">
      <c r="A16" s="748">
        <v>2006</v>
      </c>
      <c r="B16" s="1716">
        <v>33</v>
      </c>
      <c r="C16" s="1725">
        <v>70</v>
      </c>
      <c r="D16" s="1728">
        <v>1</v>
      </c>
      <c r="E16" s="1726">
        <v>0</v>
      </c>
      <c r="F16" s="1720">
        <v>32</v>
      </c>
      <c r="G16" s="1725">
        <v>70</v>
      </c>
      <c r="H16" s="1720">
        <v>0</v>
      </c>
      <c r="I16" s="1725">
        <v>0</v>
      </c>
      <c r="J16" s="1725"/>
      <c r="K16" s="1725" t="s">
        <v>10</v>
      </c>
      <c r="L16" s="1725" t="s">
        <v>10</v>
      </c>
    </row>
    <row r="17" spans="1:12" ht="20.149999999999999" customHeight="1">
      <c r="A17" s="747">
        <v>2007</v>
      </c>
      <c r="B17" s="1721">
        <v>36</v>
      </c>
      <c r="C17" s="751">
        <v>72</v>
      </c>
      <c r="D17" s="1727" t="s">
        <v>324</v>
      </c>
      <c r="E17" s="751">
        <v>1</v>
      </c>
      <c r="F17" s="1724">
        <v>36</v>
      </c>
      <c r="G17" s="751">
        <v>71</v>
      </c>
      <c r="H17" s="1724">
        <v>0</v>
      </c>
      <c r="I17" s="751">
        <v>0</v>
      </c>
      <c r="J17" s="751"/>
      <c r="K17" s="751" t="s">
        <v>10</v>
      </c>
      <c r="L17" s="751" t="s">
        <v>10</v>
      </c>
    </row>
    <row r="18" spans="1:12" ht="20.149999999999999" customHeight="1">
      <c r="A18" s="748">
        <v>2008</v>
      </c>
      <c r="B18" s="1716">
        <v>42</v>
      </c>
      <c r="C18" s="1725">
        <v>85</v>
      </c>
      <c r="D18" s="1728" t="s">
        <v>320</v>
      </c>
      <c r="E18" s="1725">
        <v>6</v>
      </c>
      <c r="F18" s="1720">
        <v>40</v>
      </c>
      <c r="G18" s="1725">
        <v>79</v>
      </c>
      <c r="H18" s="1720">
        <v>0</v>
      </c>
      <c r="I18" s="1725">
        <v>0</v>
      </c>
      <c r="J18" s="1725"/>
      <c r="K18" s="1725" t="s">
        <v>10</v>
      </c>
      <c r="L18" s="1725" t="s">
        <v>10</v>
      </c>
    </row>
    <row r="19" spans="1:12" ht="20.149999999999999" customHeight="1">
      <c r="A19" s="747">
        <v>2009</v>
      </c>
      <c r="B19" s="1721" t="s">
        <v>323</v>
      </c>
      <c r="C19" s="751">
        <v>86</v>
      </c>
      <c r="D19" s="1727" t="s">
        <v>322</v>
      </c>
      <c r="E19" s="751">
        <v>7</v>
      </c>
      <c r="F19" s="1724">
        <v>41</v>
      </c>
      <c r="G19" s="751">
        <v>78</v>
      </c>
      <c r="H19" s="1724">
        <v>0</v>
      </c>
      <c r="I19" s="751">
        <v>0</v>
      </c>
      <c r="J19" s="751"/>
      <c r="K19" s="751" t="s">
        <v>10</v>
      </c>
      <c r="L19" s="751" t="s">
        <v>10</v>
      </c>
    </row>
    <row r="20" spans="1:12" ht="20.149999999999999" customHeight="1">
      <c r="A20" s="748">
        <v>2010</v>
      </c>
      <c r="B20" s="1716">
        <v>50</v>
      </c>
      <c r="C20" s="1725">
        <v>97</v>
      </c>
      <c r="D20" s="1728" t="s">
        <v>321</v>
      </c>
      <c r="E20" s="1725">
        <v>10</v>
      </c>
      <c r="F20" s="1720">
        <v>44</v>
      </c>
      <c r="G20" s="1725">
        <v>87</v>
      </c>
      <c r="H20" s="1720">
        <v>0</v>
      </c>
      <c r="I20" s="1725">
        <v>0</v>
      </c>
      <c r="J20" s="1725"/>
      <c r="K20" s="1725" t="s">
        <v>10</v>
      </c>
      <c r="L20" s="1725" t="s">
        <v>10</v>
      </c>
    </row>
    <row r="21" spans="1:12" ht="20.149999999999999" customHeight="1">
      <c r="A21" s="747">
        <v>2011</v>
      </c>
      <c r="B21" s="1721">
        <v>49</v>
      </c>
      <c r="C21" s="751">
        <v>114</v>
      </c>
      <c r="D21" s="1727" t="s">
        <v>320</v>
      </c>
      <c r="E21" s="751">
        <v>14</v>
      </c>
      <c r="F21" s="1724">
        <v>47</v>
      </c>
      <c r="G21" s="751">
        <v>100</v>
      </c>
      <c r="H21" s="1724">
        <v>0</v>
      </c>
      <c r="I21" s="751">
        <v>0</v>
      </c>
      <c r="J21" s="751"/>
      <c r="K21" s="751" t="s">
        <v>10</v>
      </c>
      <c r="L21" s="751" t="s">
        <v>10</v>
      </c>
    </row>
    <row r="22" spans="1:12" ht="20.149999999999999" customHeight="1">
      <c r="A22" s="748">
        <v>2012</v>
      </c>
      <c r="B22" s="1729">
        <v>49</v>
      </c>
      <c r="C22" s="1725">
        <v>95</v>
      </c>
      <c r="D22" s="1728">
        <v>5</v>
      </c>
      <c r="E22" s="1725">
        <v>1</v>
      </c>
      <c r="F22" s="1720">
        <v>44</v>
      </c>
      <c r="G22" s="1725">
        <v>94</v>
      </c>
      <c r="H22" s="1720">
        <v>0</v>
      </c>
      <c r="I22" s="1725">
        <v>0</v>
      </c>
      <c r="J22" s="1725"/>
      <c r="K22" s="1725" t="s">
        <v>10</v>
      </c>
      <c r="L22" s="1725" t="s">
        <v>10</v>
      </c>
    </row>
    <row r="23" spans="1:12" ht="20.149999999999999" customHeight="1">
      <c r="A23" s="747">
        <v>2013</v>
      </c>
      <c r="B23" s="1730">
        <v>44</v>
      </c>
      <c r="C23" s="751">
        <v>89</v>
      </c>
      <c r="D23" s="1722">
        <v>0</v>
      </c>
      <c r="E23" s="1723">
        <v>0</v>
      </c>
      <c r="F23" s="1731">
        <v>44</v>
      </c>
      <c r="G23" s="751">
        <v>89</v>
      </c>
      <c r="H23" s="1731">
        <v>0</v>
      </c>
      <c r="I23" s="751">
        <v>0</v>
      </c>
      <c r="J23" s="751"/>
      <c r="K23" s="751" t="s">
        <v>10</v>
      </c>
      <c r="L23" s="751" t="s">
        <v>10</v>
      </c>
    </row>
    <row r="24" spans="1:12" ht="20.149999999999999" customHeight="1">
      <c r="A24" s="748">
        <v>2014</v>
      </c>
      <c r="B24" s="1729">
        <v>53</v>
      </c>
      <c r="C24" s="1725">
        <v>97</v>
      </c>
      <c r="D24" s="1718">
        <v>0</v>
      </c>
      <c r="E24" s="1726">
        <v>0</v>
      </c>
      <c r="F24" s="1732">
        <v>53</v>
      </c>
      <c r="G24" s="1725">
        <v>97</v>
      </c>
      <c r="H24" s="1732">
        <v>0</v>
      </c>
      <c r="I24" s="1725">
        <v>0</v>
      </c>
      <c r="J24" s="1725"/>
      <c r="K24" s="1725" t="s">
        <v>10</v>
      </c>
      <c r="L24" s="1725" t="s">
        <v>10</v>
      </c>
    </row>
    <row r="25" spans="1:12" ht="20.149999999999999" customHeight="1">
      <c r="A25" s="747">
        <v>2015</v>
      </c>
      <c r="B25" s="1730">
        <v>58</v>
      </c>
      <c r="C25" s="751">
        <v>103</v>
      </c>
      <c r="D25" s="1722">
        <v>2</v>
      </c>
      <c r="E25" s="751">
        <v>1</v>
      </c>
      <c r="F25" s="1731">
        <v>57</v>
      </c>
      <c r="G25" s="751">
        <v>101</v>
      </c>
      <c r="H25" s="1731">
        <v>0</v>
      </c>
      <c r="I25" s="751">
        <v>0</v>
      </c>
      <c r="J25" s="751"/>
      <c r="K25" s="751" t="s">
        <v>10</v>
      </c>
      <c r="L25" s="751" t="s">
        <v>10</v>
      </c>
    </row>
    <row r="26" spans="1:12" ht="20.149999999999999" customHeight="1">
      <c r="A26" s="748">
        <v>2016</v>
      </c>
      <c r="B26" s="1729">
        <v>65</v>
      </c>
      <c r="C26" s="1725">
        <v>113</v>
      </c>
      <c r="D26" s="1718">
        <v>0</v>
      </c>
      <c r="E26" s="1726">
        <v>0</v>
      </c>
      <c r="F26" s="1732">
        <v>65</v>
      </c>
      <c r="G26" s="1725">
        <v>113</v>
      </c>
      <c r="H26" s="1732">
        <v>0</v>
      </c>
      <c r="I26" s="1725">
        <v>0</v>
      </c>
      <c r="J26" s="1725"/>
      <c r="K26" s="1725" t="s">
        <v>10</v>
      </c>
      <c r="L26" s="1725" t="s">
        <v>10</v>
      </c>
    </row>
    <row r="27" spans="1:12" ht="20.149999999999999" customHeight="1">
      <c r="A27" s="747">
        <v>2017</v>
      </c>
      <c r="B27" s="1730">
        <v>72</v>
      </c>
      <c r="C27" s="751">
        <v>141</v>
      </c>
      <c r="D27" s="1722">
        <v>0</v>
      </c>
      <c r="E27" s="1723">
        <v>0</v>
      </c>
      <c r="F27" s="1731">
        <v>72</v>
      </c>
      <c r="G27" s="751">
        <v>141</v>
      </c>
      <c r="H27" s="1731">
        <v>0</v>
      </c>
      <c r="I27" s="751">
        <v>0</v>
      </c>
      <c r="J27" s="751"/>
      <c r="K27" s="751" t="s">
        <v>10</v>
      </c>
      <c r="L27" s="751" t="s">
        <v>10</v>
      </c>
    </row>
    <row r="28" spans="1:12" ht="20.149999999999999" customHeight="1">
      <c r="A28" s="748">
        <v>2018</v>
      </c>
      <c r="B28" s="1729" t="s">
        <v>319</v>
      </c>
      <c r="C28" s="1725">
        <v>153</v>
      </c>
      <c r="D28" s="1718">
        <v>1</v>
      </c>
      <c r="E28" s="1726">
        <v>1</v>
      </c>
      <c r="F28" s="1732">
        <v>78</v>
      </c>
      <c r="G28" s="1725">
        <v>152</v>
      </c>
      <c r="H28" s="1732">
        <v>0</v>
      </c>
      <c r="I28" s="1725">
        <v>0</v>
      </c>
      <c r="J28" s="1725"/>
      <c r="K28" s="1725" t="s">
        <v>10</v>
      </c>
      <c r="L28" s="1725" t="s">
        <v>10</v>
      </c>
    </row>
    <row r="29" spans="1:12" ht="20.149999999999999" customHeight="1">
      <c r="A29" s="747">
        <v>2019</v>
      </c>
      <c r="B29" s="1730">
        <v>89</v>
      </c>
      <c r="C29" s="751">
        <v>160</v>
      </c>
      <c r="D29" s="1722">
        <v>4</v>
      </c>
      <c r="E29" s="1723">
        <v>0.4</v>
      </c>
      <c r="F29" s="1731">
        <v>85</v>
      </c>
      <c r="G29" s="751">
        <v>159.6</v>
      </c>
      <c r="H29" s="1731">
        <v>0</v>
      </c>
      <c r="I29" s="751">
        <v>0</v>
      </c>
      <c r="J29" s="751"/>
      <c r="K29" s="751" t="s">
        <v>10</v>
      </c>
      <c r="L29" s="751" t="s">
        <v>10</v>
      </c>
    </row>
    <row r="30" spans="1:12" ht="20.149999999999999" customHeight="1">
      <c r="A30" s="748">
        <v>2020</v>
      </c>
      <c r="B30" s="1733" t="s">
        <v>318</v>
      </c>
      <c r="C30" s="1733" t="s">
        <v>362</v>
      </c>
      <c r="D30" s="1718">
        <v>0</v>
      </c>
      <c r="E30" s="1726">
        <v>0</v>
      </c>
      <c r="F30" s="1732">
        <v>94</v>
      </c>
      <c r="G30" s="1725">
        <v>164</v>
      </c>
      <c r="H30" s="1732">
        <v>0</v>
      </c>
      <c r="I30" s="1725">
        <v>0</v>
      </c>
      <c r="J30" s="1725"/>
      <c r="K30" s="1733" t="s">
        <v>10</v>
      </c>
      <c r="L30" s="1733" t="s">
        <v>10</v>
      </c>
    </row>
    <row r="31" spans="1:12" s="749" customFormat="1" ht="20.149999999999999" customHeight="1">
      <c r="A31" s="747">
        <v>2021</v>
      </c>
      <c r="B31" s="1734" t="s">
        <v>355</v>
      </c>
      <c r="C31" s="1734" t="s">
        <v>363</v>
      </c>
      <c r="D31" s="1722">
        <v>0</v>
      </c>
      <c r="E31" s="1723">
        <v>0.4</v>
      </c>
      <c r="F31" s="1731">
        <v>109</v>
      </c>
      <c r="G31" s="751">
        <v>221</v>
      </c>
      <c r="H31" s="1731">
        <v>0</v>
      </c>
      <c r="I31" s="751">
        <v>0</v>
      </c>
      <c r="J31" s="751"/>
      <c r="K31" s="1734" t="s">
        <v>10</v>
      </c>
      <c r="L31" s="1734" t="s">
        <v>10</v>
      </c>
    </row>
    <row r="32" spans="1:12" ht="20.149999999999999" customHeight="1">
      <c r="A32" s="748">
        <v>2022</v>
      </c>
      <c r="B32" s="1733" t="s">
        <v>356</v>
      </c>
      <c r="C32" s="1733" t="s">
        <v>364</v>
      </c>
      <c r="D32" s="1735">
        <v>0</v>
      </c>
      <c r="E32" s="1736">
        <v>0</v>
      </c>
      <c r="F32" s="1737">
        <v>115</v>
      </c>
      <c r="G32" s="1738">
        <v>217</v>
      </c>
      <c r="H32" s="1737">
        <v>21</v>
      </c>
      <c r="I32" s="1738">
        <v>229.52799999999999</v>
      </c>
      <c r="J32" s="1738"/>
      <c r="K32" s="1739">
        <v>29</v>
      </c>
      <c r="L32" s="1740">
        <v>7526</v>
      </c>
    </row>
    <row r="33" spans="1:12" ht="20.149999999999999" customHeight="1" thickBot="1">
      <c r="A33" s="750">
        <v>2023</v>
      </c>
      <c r="B33" s="1730">
        <v>100</v>
      </c>
      <c r="C33" s="751">
        <v>176</v>
      </c>
      <c r="D33" s="1722">
        <v>0</v>
      </c>
      <c r="E33" s="1723">
        <v>0</v>
      </c>
      <c r="F33" s="1741">
        <v>100</v>
      </c>
      <c r="G33" s="751">
        <v>176</v>
      </c>
      <c r="H33" s="1741">
        <v>3</v>
      </c>
      <c r="I33" s="751">
        <v>185.047</v>
      </c>
      <c r="J33" s="751"/>
      <c r="K33" s="1742">
        <v>57</v>
      </c>
      <c r="L33" s="1743">
        <v>45577</v>
      </c>
    </row>
    <row r="34" spans="1:12" s="749" customFormat="1" ht="15" customHeight="1" thickBot="1">
      <c r="A34" s="742" t="s">
        <v>317</v>
      </c>
      <c r="B34" s="752">
        <v>155</v>
      </c>
      <c r="C34" s="753">
        <v>2422</v>
      </c>
      <c r="D34" s="752">
        <v>44</v>
      </c>
      <c r="E34" s="1744">
        <v>143.4</v>
      </c>
      <c r="F34" s="1745">
        <v>133</v>
      </c>
      <c r="G34" s="1744">
        <v>2277</v>
      </c>
      <c r="H34" s="1745">
        <v>25</v>
      </c>
      <c r="I34" s="1744">
        <v>417.57499999999999</v>
      </c>
      <c r="J34" s="1744"/>
      <c r="K34" s="1746">
        <v>62</v>
      </c>
      <c r="L34" s="1747">
        <v>53103.25</v>
      </c>
    </row>
    <row r="35" spans="1:12" s="749" customFormat="1" ht="7.9" customHeight="1">
      <c r="A35" s="755"/>
      <c r="B35" s="756"/>
      <c r="C35" s="757"/>
      <c r="D35" s="756"/>
      <c r="E35" s="756"/>
      <c r="F35" s="756"/>
      <c r="G35" s="758"/>
      <c r="H35" s="758"/>
      <c r="I35" s="758"/>
      <c r="J35" s="758"/>
      <c r="K35" s="758"/>
      <c r="L35" s="758"/>
    </row>
    <row r="36" spans="1:12" s="749" customFormat="1" ht="15" customHeight="1">
      <c r="A36" s="2168" t="s">
        <v>397</v>
      </c>
      <c r="B36" s="2168"/>
      <c r="C36" s="2168"/>
      <c r="D36" s="2168"/>
      <c r="E36" s="2168"/>
      <c r="F36" s="2168"/>
      <c r="G36" s="2168"/>
      <c r="H36" s="2168"/>
      <c r="I36" s="2168"/>
      <c r="J36" s="2168"/>
      <c r="K36" s="2168"/>
      <c r="L36" s="2168"/>
    </row>
    <row r="37" spans="1:12" s="749" customFormat="1" ht="15" customHeight="1">
      <c r="A37" s="2168" t="s">
        <v>398</v>
      </c>
      <c r="B37" s="2168"/>
      <c r="C37" s="2168"/>
      <c r="D37" s="2168"/>
      <c r="E37" s="2168"/>
      <c r="F37" s="2168"/>
      <c r="G37" s="2168"/>
      <c r="H37" s="2168"/>
      <c r="I37" s="2168"/>
      <c r="J37" s="2168"/>
      <c r="K37" s="2168"/>
      <c r="L37" s="2168"/>
    </row>
    <row r="38" spans="1:12" s="754" customFormat="1" ht="30" customHeight="1">
      <c r="A38" s="2168" t="s">
        <v>1084</v>
      </c>
      <c r="B38" s="2168"/>
      <c r="C38" s="2168"/>
      <c r="D38" s="2168"/>
      <c r="E38" s="2168"/>
      <c r="F38" s="2168"/>
      <c r="G38" s="2168"/>
      <c r="H38" s="2168"/>
      <c r="I38" s="2168"/>
      <c r="J38" s="2168"/>
      <c r="K38" s="2168"/>
      <c r="L38" s="2168"/>
    </row>
    <row r="39" spans="1:12" s="749" customFormat="1" ht="15" customHeight="1">
      <c r="A39" s="2168" t="s">
        <v>399</v>
      </c>
      <c r="B39" s="2168"/>
      <c r="C39" s="2168"/>
      <c r="D39" s="2168"/>
      <c r="E39" s="2168"/>
      <c r="F39" s="2168"/>
      <c r="G39" s="2168"/>
      <c r="H39" s="2168"/>
      <c r="I39" s="2168"/>
      <c r="J39" s="2168"/>
      <c r="K39" s="2168"/>
      <c r="L39" s="2168"/>
    </row>
    <row r="40" spans="1:12" s="749" customFormat="1" ht="15" customHeight="1">
      <c r="A40" s="2168" t="s">
        <v>400</v>
      </c>
      <c r="B40" s="2168"/>
      <c r="C40" s="2168"/>
      <c r="D40" s="2168"/>
      <c r="E40" s="2168"/>
      <c r="F40" s="2168"/>
      <c r="G40" s="2168"/>
      <c r="H40" s="2168"/>
      <c r="I40" s="2168"/>
      <c r="J40" s="2168"/>
      <c r="K40" s="2168"/>
      <c r="L40" s="2168"/>
    </row>
    <row r="41" spans="1:12" s="749" customFormat="1" ht="15" customHeight="1">
      <c r="A41" s="2168" t="s">
        <v>401</v>
      </c>
      <c r="B41" s="2168"/>
      <c r="C41" s="2168"/>
      <c r="D41" s="2168"/>
      <c r="E41" s="2168"/>
      <c r="F41" s="2168"/>
      <c r="G41" s="2168"/>
      <c r="H41" s="2168"/>
      <c r="I41" s="2168"/>
      <c r="J41" s="2168"/>
      <c r="K41" s="2168"/>
      <c r="L41" s="2168"/>
    </row>
    <row r="42" spans="1:12" s="749" customFormat="1" ht="15" customHeight="1">
      <c r="A42" s="2168" t="s">
        <v>402</v>
      </c>
      <c r="B42" s="2168"/>
      <c r="C42" s="2168"/>
      <c r="D42" s="2168"/>
      <c r="E42" s="2168"/>
      <c r="F42" s="2168"/>
      <c r="G42" s="2168"/>
      <c r="H42" s="2168"/>
      <c r="I42" s="2168"/>
      <c r="J42" s="2168"/>
      <c r="K42" s="2168"/>
      <c r="L42" s="2168"/>
    </row>
    <row r="43" spans="1:12" s="749" customFormat="1" ht="15" customHeight="1">
      <c r="A43" s="2168" t="s">
        <v>403</v>
      </c>
      <c r="B43" s="2168"/>
      <c r="C43" s="2168"/>
      <c r="D43" s="2168"/>
      <c r="E43" s="2168"/>
      <c r="F43" s="2168"/>
      <c r="G43" s="2168"/>
      <c r="H43" s="2168"/>
      <c r="I43" s="2168"/>
      <c r="J43" s="2168"/>
      <c r="K43" s="2168"/>
      <c r="L43" s="2168"/>
    </row>
    <row r="44" spans="1:12" s="759" customFormat="1" ht="15" customHeight="1">
      <c r="A44" s="2173" t="s">
        <v>404</v>
      </c>
      <c r="B44" s="2173"/>
      <c r="C44" s="2173"/>
      <c r="D44" s="2173"/>
      <c r="E44" s="2173"/>
      <c r="F44" s="2173"/>
      <c r="G44" s="2173"/>
      <c r="H44" s="2173"/>
      <c r="I44" s="2173"/>
      <c r="J44" s="2173"/>
      <c r="K44" s="2173"/>
      <c r="L44" s="2173"/>
    </row>
    <row r="45" spans="1:12" s="759" customFormat="1" ht="25.5" customHeight="1">
      <c r="A45" s="2168" t="s">
        <v>405</v>
      </c>
      <c r="B45" s="2168"/>
      <c r="C45" s="2168"/>
      <c r="D45" s="2168"/>
      <c r="E45" s="2168"/>
      <c r="F45" s="2168"/>
      <c r="G45" s="2168"/>
      <c r="H45" s="2168"/>
      <c r="I45" s="2168"/>
      <c r="J45" s="2168"/>
      <c r="K45" s="2168"/>
      <c r="L45" s="2168"/>
    </row>
    <row r="46" spans="1:12" ht="7.9" customHeight="1">
      <c r="A46" s="760"/>
      <c r="B46" s="761"/>
      <c r="C46" s="761"/>
      <c r="D46" s="761"/>
      <c r="E46" s="761"/>
      <c r="F46" s="761"/>
      <c r="G46" s="761"/>
      <c r="H46" s="761"/>
      <c r="I46" s="761"/>
      <c r="J46" s="761"/>
      <c r="K46" s="761"/>
      <c r="L46" s="761"/>
    </row>
    <row r="47" spans="1:12" ht="15" customHeight="1">
      <c r="A47" s="761" t="s">
        <v>316</v>
      </c>
      <c r="B47" s="762"/>
      <c r="C47" s="762"/>
      <c r="D47" s="762"/>
      <c r="E47" s="762" t="s">
        <v>9</v>
      </c>
      <c r="F47" s="762"/>
      <c r="G47" s="762"/>
      <c r="H47" s="762"/>
      <c r="I47" s="762"/>
      <c r="J47" s="762"/>
      <c r="K47" s="762"/>
      <c r="L47" s="762"/>
    </row>
    <row r="51" spans="5:5">
      <c r="E51" s="763" t="s">
        <v>9</v>
      </c>
    </row>
    <row r="52" spans="5:5">
      <c r="E52" s="763" t="s">
        <v>9</v>
      </c>
    </row>
    <row r="53" spans="5:5">
      <c r="E53" s="763" t="s">
        <v>9</v>
      </c>
    </row>
  </sheetData>
  <mergeCells count="13">
    <mergeCell ref="A45:L45"/>
    <mergeCell ref="A39:L39"/>
    <mergeCell ref="A40:L40"/>
    <mergeCell ref="A41:L41"/>
    <mergeCell ref="A42:L42"/>
    <mergeCell ref="A43:L43"/>
    <mergeCell ref="A44:L44"/>
    <mergeCell ref="A38:L38"/>
    <mergeCell ref="A1:L1"/>
    <mergeCell ref="B2:I2"/>
    <mergeCell ref="K2:L2"/>
    <mergeCell ref="A36:L36"/>
    <mergeCell ref="A37:L37"/>
  </mergeCells>
  <printOptions horizontalCentered="1"/>
  <pageMargins left="0.7" right="0.7" top="0.75" bottom="0.5" header="0.3" footer="0.3"/>
  <pageSetup scale="56" orientation="portrait" r:id="rId1"/>
  <headerFooter>
    <oddFooter>&amp;R2022 Data Tables Installment</oddFooter>
  </headerFooter>
  <ignoredErrors>
    <ignoredError sqref="D14:D21 B19 B28:B32 C30:C33" numberStoredAsText="1"/>
  </ignoredErrors>
  <drawing r:id="rId2"/>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660A6A-B648-4A18-A48E-DE5C06C9AC78}">
  <sheetPr>
    <tabColor rgb="FF548235"/>
    <pageSetUpPr fitToPage="1"/>
  </sheetPr>
  <dimension ref="A1:I41"/>
  <sheetViews>
    <sheetView showGridLines="0" zoomScaleNormal="100" zoomScaleSheetLayoutView="100" workbookViewId="0">
      <pane xSplit="1" ySplit="3" topLeftCell="B4" activePane="bottomRight" state="frozen"/>
      <selection activeCell="C9" sqref="C9"/>
      <selection pane="topRight" activeCell="C9" sqref="C9"/>
      <selection pane="bottomLeft" activeCell="C9" sqref="C9"/>
      <selection pane="bottomRight" activeCell="B4" sqref="B4"/>
    </sheetView>
  </sheetViews>
  <sheetFormatPr defaultColWidth="9.1796875" defaultRowHeight="13"/>
  <cols>
    <col min="1" max="1" width="12.7265625" style="5" customWidth="1"/>
    <col min="2" max="9" width="15.7265625" style="5" customWidth="1"/>
    <col min="10" max="10" width="10.54296875" style="1" bestFit="1" customWidth="1"/>
    <col min="11" max="16384" width="9.1796875" style="1"/>
  </cols>
  <sheetData>
    <row r="1" spans="1:9" ht="85" customHeight="1" thickBot="1">
      <c r="A1" s="2149"/>
      <c r="B1" s="2150"/>
      <c r="C1" s="2150"/>
      <c r="D1" s="2150"/>
      <c r="E1" s="2150"/>
      <c r="F1" s="2150"/>
      <c r="G1" s="2150"/>
      <c r="H1" s="2150"/>
      <c r="I1" s="2151"/>
    </row>
    <row r="2" spans="1:9" ht="20.149999999999999" customHeight="1" thickBot="1">
      <c r="A2" s="1210"/>
      <c r="B2" s="2174" t="s">
        <v>1092</v>
      </c>
      <c r="C2" s="2175"/>
      <c r="D2" s="2175"/>
      <c r="E2" s="2175"/>
      <c r="F2" s="2175"/>
      <c r="G2" s="2175"/>
      <c r="H2" s="2175"/>
      <c r="I2" s="2176"/>
    </row>
    <row r="3" spans="1:9" ht="55" customHeight="1" thickBot="1">
      <c r="A3" s="42" t="s">
        <v>500</v>
      </c>
      <c r="B3" s="137" t="s">
        <v>847</v>
      </c>
      <c r="C3" s="137" t="s">
        <v>1093</v>
      </c>
      <c r="D3" s="137" t="s">
        <v>1094</v>
      </c>
      <c r="E3" s="137" t="s">
        <v>1095</v>
      </c>
      <c r="F3" s="137" t="s">
        <v>1096</v>
      </c>
      <c r="G3" s="137" t="s">
        <v>1097</v>
      </c>
      <c r="H3" s="137" t="s">
        <v>1098</v>
      </c>
      <c r="I3" s="138" t="s">
        <v>1099</v>
      </c>
    </row>
    <row r="4" spans="1:9" ht="20.149999999999999" customHeight="1">
      <c r="A4" s="45">
        <v>1980</v>
      </c>
      <c r="B4" s="1211">
        <v>7996</v>
      </c>
      <c r="C4" s="1211">
        <v>5072</v>
      </c>
      <c r="D4" s="1212">
        <v>925</v>
      </c>
      <c r="E4" s="1212">
        <v>751</v>
      </c>
      <c r="F4" s="1212">
        <v>731</v>
      </c>
      <c r="G4" s="1212">
        <v>299</v>
      </c>
      <c r="H4" s="1212">
        <v>147</v>
      </c>
      <c r="I4" s="1213">
        <v>71</v>
      </c>
    </row>
    <row r="5" spans="1:9" ht="20.149999999999999" customHeight="1">
      <c r="A5" s="46">
        <v>1985</v>
      </c>
      <c r="B5" s="805">
        <v>8208</v>
      </c>
      <c r="C5" s="805">
        <v>5376</v>
      </c>
      <c r="D5" s="1214">
        <v>857</v>
      </c>
      <c r="E5" s="1214">
        <v>761</v>
      </c>
      <c r="F5" s="1214">
        <v>729</v>
      </c>
      <c r="G5" s="1214">
        <v>283</v>
      </c>
      <c r="H5" s="1214">
        <v>136</v>
      </c>
      <c r="I5" s="1215">
        <v>66</v>
      </c>
    </row>
    <row r="6" spans="1:9" ht="20.149999999999999" customHeight="1">
      <c r="A6" s="21">
        <v>1990</v>
      </c>
      <c r="B6" s="802">
        <v>8533</v>
      </c>
      <c r="C6" s="802">
        <v>5731</v>
      </c>
      <c r="D6" s="1216">
        <v>891</v>
      </c>
      <c r="E6" s="1216">
        <v>757</v>
      </c>
      <c r="F6" s="1216">
        <v>695</v>
      </c>
      <c r="G6" s="1216">
        <v>290</v>
      </c>
      <c r="H6" s="1216">
        <v>121</v>
      </c>
      <c r="I6" s="1217">
        <v>48</v>
      </c>
    </row>
    <row r="7" spans="1:9" ht="20.149999999999999" customHeight="1">
      <c r="A7" s="46">
        <v>1995</v>
      </c>
      <c r="B7" s="805">
        <v>8632</v>
      </c>
      <c r="C7" s="805">
        <v>5986</v>
      </c>
      <c r="D7" s="1214">
        <v>855</v>
      </c>
      <c r="E7" s="1214">
        <v>709</v>
      </c>
      <c r="F7" s="1214">
        <v>661</v>
      </c>
      <c r="G7" s="1214">
        <v>264</v>
      </c>
      <c r="H7" s="1214">
        <v>112</v>
      </c>
      <c r="I7" s="1215">
        <v>45</v>
      </c>
    </row>
    <row r="8" spans="1:9" ht="20.149999999999999" customHeight="1">
      <c r="A8" s="21">
        <v>1996</v>
      </c>
      <c r="B8" s="802">
        <v>8649</v>
      </c>
      <c r="C8" s="802">
        <v>5976</v>
      </c>
      <c r="D8" s="1216">
        <v>904</v>
      </c>
      <c r="E8" s="1216">
        <v>713</v>
      </c>
      <c r="F8" s="1216">
        <v>636</v>
      </c>
      <c r="G8" s="1216">
        <v>266</v>
      </c>
      <c r="H8" s="1216">
        <v>106</v>
      </c>
      <c r="I8" s="1217">
        <v>48</v>
      </c>
    </row>
    <row r="9" spans="1:9" ht="20.149999999999999" customHeight="1">
      <c r="A9" s="46">
        <v>1997</v>
      </c>
      <c r="B9" s="805">
        <v>8741</v>
      </c>
      <c r="C9" s="805">
        <v>6058</v>
      </c>
      <c r="D9" s="1214">
        <v>906</v>
      </c>
      <c r="E9" s="1214">
        <v>718</v>
      </c>
      <c r="F9" s="1214">
        <v>641</v>
      </c>
      <c r="G9" s="1214">
        <v>263</v>
      </c>
      <c r="H9" s="1214">
        <v>110</v>
      </c>
      <c r="I9" s="1215">
        <v>44</v>
      </c>
    </row>
    <row r="10" spans="1:9" ht="20.149999999999999" customHeight="1">
      <c r="A10" s="21">
        <v>1998</v>
      </c>
      <c r="B10" s="802">
        <v>8876</v>
      </c>
      <c r="C10" s="802">
        <v>6212</v>
      </c>
      <c r="D10" s="1216">
        <v>930</v>
      </c>
      <c r="E10" s="1216">
        <v>675</v>
      </c>
      <c r="F10" s="1216">
        <v>650</v>
      </c>
      <c r="G10" s="1216">
        <v>259</v>
      </c>
      <c r="H10" s="1216">
        <v>108</v>
      </c>
      <c r="I10" s="1217">
        <v>42</v>
      </c>
    </row>
    <row r="11" spans="1:9" ht="20.149999999999999" customHeight="1">
      <c r="A11" s="46">
        <v>1999</v>
      </c>
      <c r="B11" s="805">
        <v>8990</v>
      </c>
      <c r="C11" s="805">
        <v>6323</v>
      </c>
      <c r="D11" s="1214">
        <v>935</v>
      </c>
      <c r="E11" s="1214">
        <v>666</v>
      </c>
      <c r="F11" s="1214">
        <v>663</v>
      </c>
      <c r="G11" s="1214">
        <v>260</v>
      </c>
      <c r="H11" s="1214">
        <v>104</v>
      </c>
      <c r="I11" s="1215">
        <v>39</v>
      </c>
    </row>
    <row r="12" spans="1:9" ht="20.149999999999999" customHeight="1">
      <c r="A12" s="21">
        <v>2000</v>
      </c>
      <c r="B12" s="802">
        <v>9132</v>
      </c>
      <c r="C12" s="802">
        <v>6464</v>
      </c>
      <c r="D12" s="1216">
        <v>953</v>
      </c>
      <c r="E12" s="1216">
        <v>683</v>
      </c>
      <c r="F12" s="1216">
        <v>640</v>
      </c>
      <c r="G12" s="1216">
        <v>261</v>
      </c>
      <c r="H12" s="1216">
        <v>97</v>
      </c>
      <c r="I12" s="1217">
        <v>35</v>
      </c>
    </row>
    <row r="13" spans="1:9" ht="20.149999999999999" customHeight="1">
      <c r="A13" s="46">
        <v>2001</v>
      </c>
      <c r="B13" s="805">
        <v>9423</v>
      </c>
      <c r="C13" s="805">
        <v>6776</v>
      </c>
      <c r="D13" s="1214">
        <v>927</v>
      </c>
      <c r="E13" s="1214">
        <v>733</v>
      </c>
      <c r="F13" s="1214">
        <v>617</v>
      </c>
      <c r="G13" s="1214">
        <v>240</v>
      </c>
      <c r="H13" s="1214">
        <v>96</v>
      </c>
      <c r="I13" s="1215">
        <v>33</v>
      </c>
    </row>
    <row r="14" spans="1:9" ht="20.149999999999999" customHeight="1">
      <c r="A14" s="21">
        <v>2002</v>
      </c>
      <c r="B14" s="802">
        <v>9630</v>
      </c>
      <c r="C14" s="802">
        <v>6970</v>
      </c>
      <c r="D14" s="1216">
        <v>930</v>
      </c>
      <c r="E14" s="1216">
        <v>739</v>
      </c>
      <c r="F14" s="1216">
        <v>647</v>
      </c>
      <c r="G14" s="1216">
        <v>227</v>
      </c>
      <c r="H14" s="1216">
        <v>87</v>
      </c>
      <c r="I14" s="1217">
        <v>29</v>
      </c>
    </row>
    <row r="15" spans="1:9" ht="20.149999999999999" customHeight="1">
      <c r="A15" s="46">
        <v>2003</v>
      </c>
      <c r="B15" s="805">
        <v>9699</v>
      </c>
      <c r="C15" s="805">
        <v>7127</v>
      </c>
      <c r="D15" s="1214">
        <v>885</v>
      </c>
      <c r="E15" s="1214">
        <v>715</v>
      </c>
      <c r="F15" s="1214">
        <v>642</v>
      </c>
      <c r="G15" s="1214">
        <v>228</v>
      </c>
      <c r="H15" s="1214">
        <v>75</v>
      </c>
      <c r="I15" s="1215">
        <v>27</v>
      </c>
    </row>
    <row r="16" spans="1:9" ht="20.149999999999999" customHeight="1">
      <c r="A16" s="21">
        <v>2004</v>
      </c>
      <c r="B16" s="802">
        <v>9828</v>
      </c>
      <c r="C16" s="802">
        <v>7248</v>
      </c>
      <c r="D16" s="1216">
        <v>897</v>
      </c>
      <c r="E16" s="1216">
        <v>723</v>
      </c>
      <c r="F16" s="1216">
        <v>643</v>
      </c>
      <c r="G16" s="1216">
        <v>217</v>
      </c>
      <c r="H16" s="1216">
        <v>74</v>
      </c>
      <c r="I16" s="1217">
        <v>26</v>
      </c>
    </row>
    <row r="17" spans="1:9" ht="20.149999999999999" customHeight="1">
      <c r="A17" s="46">
        <v>2005</v>
      </c>
      <c r="B17" s="805">
        <v>9887</v>
      </c>
      <c r="C17" s="805">
        <v>7286</v>
      </c>
      <c r="D17" s="1214">
        <v>938</v>
      </c>
      <c r="E17" s="1214">
        <v>709</v>
      </c>
      <c r="F17" s="1214">
        <v>631</v>
      </c>
      <c r="G17" s="1214">
        <v>224</v>
      </c>
      <c r="H17" s="1214">
        <v>74</v>
      </c>
      <c r="I17" s="1215">
        <v>25</v>
      </c>
    </row>
    <row r="18" spans="1:9" ht="20.149999999999999" customHeight="1">
      <c r="A18" s="21">
        <v>2006</v>
      </c>
      <c r="B18" s="802">
        <v>9911</v>
      </c>
      <c r="C18" s="802">
        <v>7320</v>
      </c>
      <c r="D18" s="1216">
        <v>944</v>
      </c>
      <c r="E18" s="1216">
        <v>709</v>
      </c>
      <c r="F18" s="1216">
        <v>627</v>
      </c>
      <c r="G18" s="1216">
        <v>219</v>
      </c>
      <c r="H18" s="1216">
        <v>68</v>
      </c>
      <c r="I18" s="1217">
        <v>24</v>
      </c>
    </row>
    <row r="19" spans="1:9" ht="20.149999999999999" customHeight="1">
      <c r="A19" s="46">
        <v>2007</v>
      </c>
      <c r="B19" s="805">
        <v>10031</v>
      </c>
      <c r="C19" s="805">
        <v>7504</v>
      </c>
      <c r="D19" s="1214">
        <v>884</v>
      </c>
      <c r="E19" s="1214">
        <v>696</v>
      </c>
      <c r="F19" s="1214">
        <v>644</v>
      </c>
      <c r="G19" s="1214">
        <v>212</v>
      </c>
      <c r="H19" s="1214">
        <v>67</v>
      </c>
      <c r="I19" s="1215">
        <v>24</v>
      </c>
    </row>
    <row r="20" spans="1:9" ht="20.149999999999999" customHeight="1">
      <c r="A20" s="21">
        <v>2008</v>
      </c>
      <c r="B20" s="802">
        <v>10170</v>
      </c>
      <c r="C20" s="802">
        <v>7589</v>
      </c>
      <c r="D20" s="1216">
        <v>930</v>
      </c>
      <c r="E20" s="1216">
        <v>716</v>
      </c>
      <c r="F20" s="1216">
        <v>639</v>
      </c>
      <c r="G20" s="1216">
        <v>205</v>
      </c>
      <c r="H20" s="1216">
        <v>67</v>
      </c>
      <c r="I20" s="1217">
        <v>24</v>
      </c>
    </row>
    <row r="21" spans="1:9" ht="20.149999999999999" customHeight="1">
      <c r="A21" s="46">
        <v>2009</v>
      </c>
      <c r="B21" s="805">
        <v>10397</v>
      </c>
      <c r="C21" s="805">
        <v>7864</v>
      </c>
      <c r="D21" s="1214">
        <v>907</v>
      </c>
      <c r="E21" s="1214">
        <v>708</v>
      </c>
      <c r="F21" s="1214">
        <v>628</v>
      </c>
      <c r="G21" s="1214">
        <v>203</v>
      </c>
      <c r="H21" s="1214">
        <v>64</v>
      </c>
      <c r="I21" s="1215">
        <v>23</v>
      </c>
    </row>
    <row r="22" spans="1:9" ht="20.149999999999999" customHeight="1">
      <c r="A22" s="21">
        <v>2010</v>
      </c>
      <c r="B22" s="802">
        <v>10414</v>
      </c>
      <c r="C22" s="802">
        <v>7921</v>
      </c>
      <c r="D22" s="1216">
        <v>895</v>
      </c>
      <c r="E22" s="1216">
        <v>701</v>
      </c>
      <c r="F22" s="1216">
        <v>612</v>
      </c>
      <c r="G22" s="1216">
        <v>199</v>
      </c>
      <c r="H22" s="1216">
        <v>63</v>
      </c>
      <c r="I22" s="1217">
        <v>23</v>
      </c>
    </row>
    <row r="23" spans="1:9" ht="20.149999999999999" customHeight="1">
      <c r="A23" s="46">
        <v>2011</v>
      </c>
      <c r="B23" s="805">
        <v>10281</v>
      </c>
      <c r="C23" s="805">
        <v>7867</v>
      </c>
      <c r="D23" s="1214">
        <v>827</v>
      </c>
      <c r="E23" s="1214">
        <v>699</v>
      </c>
      <c r="F23" s="1214">
        <v>600</v>
      </c>
      <c r="G23" s="1214">
        <v>202</v>
      </c>
      <c r="H23" s="1214">
        <v>64</v>
      </c>
      <c r="I23" s="1215">
        <v>22</v>
      </c>
    </row>
    <row r="24" spans="1:9" ht="20.149999999999999" customHeight="1">
      <c r="A24" s="21">
        <v>2012</v>
      </c>
      <c r="B24" s="802">
        <v>10373</v>
      </c>
      <c r="C24" s="802">
        <v>7972</v>
      </c>
      <c r="D24" s="1216">
        <v>823</v>
      </c>
      <c r="E24" s="1216">
        <v>689</v>
      </c>
      <c r="F24" s="1216">
        <v>607</v>
      </c>
      <c r="G24" s="1216">
        <v>200</v>
      </c>
      <c r="H24" s="1216">
        <v>61</v>
      </c>
      <c r="I24" s="1217">
        <v>21</v>
      </c>
    </row>
    <row r="25" spans="1:9" ht="20.149999999999999" customHeight="1">
      <c r="A25" s="46">
        <v>2013</v>
      </c>
      <c r="B25" s="805">
        <v>10399</v>
      </c>
      <c r="C25" s="805">
        <v>7971</v>
      </c>
      <c r="D25" s="1214">
        <v>835</v>
      </c>
      <c r="E25" s="1214">
        <v>700</v>
      </c>
      <c r="F25" s="1214">
        <v>613</v>
      </c>
      <c r="G25" s="1214">
        <v>202</v>
      </c>
      <c r="H25" s="1214">
        <v>58</v>
      </c>
      <c r="I25" s="1215">
        <v>21</v>
      </c>
    </row>
    <row r="26" spans="1:9" ht="20.149999999999999" customHeight="1">
      <c r="A26" s="21">
        <v>2014</v>
      </c>
      <c r="B26" s="802">
        <v>10304</v>
      </c>
      <c r="C26" s="802">
        <v>7910</v>
      </c>
      <c r="D26" s="1216">
        <v>827</v>
      </c>
      <c r="E26" s="1216">
        <v>693</v>
      </c>
      <c r="F26" s="1216">
        <v>586</v>
      </c>
      <c r="G26" s="1216">
        <v>207</v>
      </c>
      <c r="H26" s="1216">
        <v>59</v>
      </c>
      <c r="I26" s="1217">
        <v>22</v>
      </c>
    </row>
    <row r="27" spans="1:9" ht="20.149999999999999" customHeight="1">
      <c r="A27" s="46">
        <v>2015</v>
      </c>
      <c r="B27" s="805">
        <v>10305</v>
      </c>
      <c r="C27" s="805">
        <v>7944</v>
      </c>
      <c r="D27" s="1214">
        <v>822</v>
      </c>
      <c r="E27" s="1214">
        <v>667</v>
      </c>
      <c r="F27" s="1214">
        <v>601</v>
      </c>
      <c r="G27" s="1214">
        <v>192</v>
      </c>
      <c r="H27" s="1214">
        <v>59</v>
      </c>
      <c r="I27" s="1215">
        <v>21</v>
      </c>
    </row>
    <row r="28" spans="1:9" ht="20.149999999999999" customHeight="1">
      <c r="A28" s="21">
        <v>2016</v>
      </c>
      <c r="B28" s="802">
        <v>10465</v>
      </c>
      <c r="C28" s="802">
        <v>8141</v>
      </c>
      <c r="D28" s="1216">
        <v>780</v>
      </c>
      <c r="E28" s="1216">
        <v>693</v>
      </c>
      <c r="F28" s="1216">
        <v>589</v>
      </c>
      <c r="G28" s="1216">
        <v>184</v>
      </c>
      <c r="H28" s="1216">
        <v>60</v>
      </c>
      <c r="I28" s="1217">
        <v>18</v>
      </c>
    </row>
    <row r="29" spans="1:9" ht="20.149999999999999" customHeight="1">
      <c r="A29" s="46">
        <v>2017</v>
      </c>
      <c r="B29" s="805">
        <v>10565</v>
      </c>
      <c r="C29" s="805">
        <v>8256</v>
      </c>
      <c r="D29" s="1214">
        <v>768</v>
      </c>
      <c r="E29" s="1214">
        <v>708</v>
      </c>
      <c r="F29" s="1214">
        <v>580</v>
      </c>
      <c r="G29" s="1214">
        <v>179</v>
      </c>
      <c r="H29" s="1214">
        <v>55</v>
      </c>
      <c r="I29" s="1215">
        <v>19</v>
      </c>
    </row>
    <row r="30" spans="1:9" ht="20.149999999999999" customHeight="1">
      <c r="A30" s="21">
        <v>2018</v>
      </c>
      <c r="B30" s="802">
        <v>10633</v>
      </c>
      <c r="C30" s="802">
        <v>8327</v>
      </c>
      <c r="D30" s="1216">
        <v>794</v>
      </c>
      <c r="E30" s="1216">
        <v>677</v>
      </c>
      <c r="F30" s="1216">
        <v>579</v>
      </c>
      <c r="G30" s="1216">
        <v>180</v>
      </c>
      <c r="H30" s="1216">
        <v>57</v>
      </c>
      <c r="I30" s="1217">
        <v>19</v>
      </c>
    </row>
    <row r="31" spans="1:9" ht="20.149999999999999" customHeight="1">
      <c r="A31" s="46">
        <v>2019</v>
      </c>
      <c r="B31" s="805">
        <v>10760</v>
      </c>
      <c r="C31" s="805">
        <v>8419</v>
      </c>
      <c r="D31" s="1214">
        <v>823</v>
      </c>
      <c r="E31" s="1214">
        <v>682</v>
      </c>
      <c r="F31" s="1214">
        <v>585</v>
      </c>
      <c r="G31" s="1214">
        <v>177</v>
      </c>
      <c r="H31" s="1214">
        <v>55</v>
      </c>
      <c r="I31" s="1215">
        <v>19</v>
      </c>
    </row>
    <row r="32" spans="1:9" ht="20.149999999999999" customHeight="1">
      <c r="A32" s="21">
        <v>2020</v>
      </c>
      <c r="B32" s="802">
        <v>10864</v>
      </c>
      <c r="C32" s="802">
        <v>8522</v>
      </c>
      <c r="D32" s="1216">
        <v>819</v>
      </c>
      <c r="E32" s="1216">
        <v>679</v>
      </c>
      <c r="F32" s="1216">
        <v>596</v>
      </c>
      <c r="G32" s="1216">
        <v>175</v>
      </c>
      <c r="H32" s="1216">
        <v>53</v>
      </c>
      <c r="I32" s="1217">
        <v>19</v>
      </c>
    </row>
    <row r="33" spans="1:9" ht="20.149999999999999" customHeight="1">
      <c r="A33" s="46">
        <v>2021</v>
      </c>
      <c r="B33" s="805">
        <v>10896</v>
      </c>
      <c r="C33" s="805">
        <v>8565</v>
      </c>
      <c r="D33" s="1214">
        <v>850</v>
      </c>
      <c r="E33" s="1214">
        <v>653</v>
      </c>
      <c r="F33" s="1214">
        <v>583</v>
      </c>
      <c r="G33" s="1214">
        <v>175</v>
      </c>
      <c r="H33" s="1214">
        <v>50</v>
      </c>
      <c r="I33" s="1215">
        <v>20</v>
      </c>
    </row>
    <row r="34" spans="1:9" ht="20.149999999999999" customHeight="1">
      <c r="A34" s="21">
        <v>2022</v>
      </c>
      <c r="B34" s="802">
        <v>11196</v>
      </c>
      <c r="C34" s="802">
        <v>8805</v>
      </c>
      <c r="D34" s="1216">
        <v>889</v>
      </c>
      <c r="E34" s="1216">
        <v>657</v>
      </c>
      <c r="F34" s="1216">
        <v>594</v>
      </c>
      <c r="G34" s="1216">
        <v>181</v>
      </c>
      <c r="H34" s="1216">
        <v>49</v>
      </c>
      <c r="I34" s="1217">
        <v>21</v>
      </c>
    </row>
    <row r="35" spans="1:9" ht="20.149999999999999" customHeight="1" thickBot="1">
      <c r="A35" s="707">
        <v>2023</v>
      </c>
      <c r="B35" s="1218">
        <v>10953</v>
      </c>
      <c r="C35" s="1218">
        <v>8601</v>
      </c>
      <c r="D35" s="1219">
        <v>832</v>
      </c>
      <c r="E35" s="1219">
        <v>695</v>
      </c>
      <c r="F35" s="1219">
        <v>578</v>
      </c>
      <c r="G35" s="1219">
        <v>178</v>
      </c>
      <c r="H35" s="1219">
        <v>49</v>
      </c>
      <c r="I35" s="1220">
        <v>20</v>
      </c>
    </row>
    <row r="36" spans="1:9" ht="10" customHeight="1">
      <c r="A36" s="7"/>
      <c r="B36" s="827"/>
      <c r="C36" s="1221"/>
      <c r="D36" s="827"/>
      <c r="E36" s="1222"/>
      <c r="F36" s="1222"/>
      <c r="G36" s="1222"/>
      <c r="H36" s="1222"/>
      <c r="I36" s="1222"/>
    </row>
    <row r="37" spans="1:9" s="20" customFormat="1" ht="15" customHeight="1">
      <c r="A37" s="15" t="s">
        <v>509</v>
      </c>
      <c r="B37" s="16"/>
      <c r="C37" s="16"/>
      <c r="D37" s="16"/>
      <c r="E37" s="16"/>
      <c r="F37" s="16"/>
      <c r="G37" s="16"/>
      <c r="H37" s="16"/>
      <c r="I37" s="16"/>
    </row>
    <row r="38" spans="1:9" ht="8.15" customHeight="1">
      <c r="A38" s="40"/>
      <c r="B38" s="27"/>
      <c r="C38" s="27"/>
      <c r="D38" s="27"/>
      <c r="E38" s="27"/>
      <c r="F38" s="27"/>
      <c r="G38" s="27"/>
      <c r="H38" s="27"/>
      <c r="I38" s="27"/>
    </row>
    <row r="39" spans="1:9" s="20" customFormat="1" ht="15" customHeight="1">
      <c r="A39" s="15" t="s">
        <v>408</v>
      </c>
      <c r="B39" s="16"/>
      <c r="C39" s="16"/>
      <c r="D39" s="16"/>
      <c r="E39" s="16"/>
      <c r="F39" s="16"/>
      <c r="G39" s="16"/>
      <c r="H39" s="16"/>
      <c r="I39" s="16"/>
    </row>
    <row r="40" spans="1:9" s="20" customFormat="1" ht="15" customHeight="1">
      <c r="A40" s="41" t="s">
        <v>485</v>
      </c>
      <c r="B40" s="16"/>
      <c r="C40" s="16"/>
      <c r="D40" s="16"/>
      <c r="E40" s="16"/>
      <c r="F40" s="16"/>
      <c r="G40" s="16"/>
      <c r="H40" s="16"/>
      <c r="I40" s="16"/>
    </row>
    <row r="41" spans="1:9" s="5" customFormat="1">
      <c r="B41" s="1223" t="s">
        <v>9</v>
      </c>
    </row>
  </sheetData>
  <mergeCells count="2">
    <mergeCell ref="A1:I1"/>
    <mergeCell ref="B2:I2"/>
  </mergeCells>
  <printOptions horizontalCentered="1"/>
  <pageMargins left="0.7" right="0.7" top="0.75" bottom="0.5" header="0.3" footer="0.3"/>
  <pageSetup scale="65" orientation="portrait" r:id="rId1"/>
  <headerFooter>
    <oddFooter>&amp;R2022 Data Tables Installment</oddFooter>
  </headerFooter>
  <drawing r:id="rId2"/>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75652A-C929-428B-A661-596A288F969D}">
  <sheetPr>
    <tabColor rgb="FF548235"/>
    <pageSetUpPr fitToPage="1"/>
  </sheetPr>
  <dimension ref="A1:I39"/>
  <sheetViews>
    <sheetView showGridLines="0" zoomScaleNormal="100" zoomScaleSheetLayoutView="100" workbookViewId="0">
      <pane xSplit="1" ySplit="2" topLeftCell="B3" activePane="bottomRight" state="frozen"/>
      <selection activeCell="C9" sqref="C9"/>
      <selection pane="topRight" activeCell="C9" sqref="C9"/>
      <selection pane="bottomLeft" activeCell="C9" sqref="C9"/>
      <selection pane="bottomRight" activeCell="B3" sqref="B3"/>
    </sheetView>
  </sheetViews>
  <sheetFormatPr defaultColWidth="9.1796875" defaultRowHeight="13"/>
  <cols>
    <col min="1" max="1" width="12.7265625" style="5" customWidth="1"/>
    <col min="2" max="9" width="15.54296875" style="5" customWidth="1"/>
    <col min="10" max="10" width="10.1796875" style="1" bestFit="1" customWidth="1"/>
    <col min="11" max="16384" width="9.1796875" style="1"/>
  </cols>
  <sheetData>
    <row r="1" spans="1:9" ht="85" customHeight="1" thickBot="1">
      <c r="A1" s="2149"/>
      <c r="B1" s="2150"/>
      <c r="C1" s="2150"/>
      <c r="D1" s="2150"/>
      <c r="E1" s="2150"/>
      <c r="F1" s="2150"/>
      <c r="G1" s="2150"/>
      <c r="H1" s="2150"/>
      <c r="I1" s="2151"/>
    </row>
    <row r="2" spans="1:9" s="25" customFormat="1" ht="55" customHeight="1" thickBot="1">
      <c r="A2" s="42" t="s">
        <v>500</v>
      </c>
      <c r="B2" s="43" t="s">
        <v>533</v>
      </c>
      <c r="C2" s="43" t="s">
        <v>848</v>
      </c>
      <c r="D2" s="43" t="s">
        <v>849</v>
      </c>
      <c r="E2" s="43" t="s">
        <v>850</v>
      </c>
      <c r="F2" s="43" t="s">
        <v>851</v>
      </c>
      <c r="G2" s="43" t="s">
        <v>852</v>
      </c>
      <c r="H2" s="43" t="s">
        <v>853</v>
      </c>
      <c r="I2" s="44" t="s">
        <v>854</v>
      </c>
    </row>
    <row r="3" spans="1:9" s="20" customFormat="1" ht="20.149999999999999" customHeight="1">
      <c r="A3" s="45">
        <v>1980</v>
      </c>
      <c r="B3" s="1748">
        <v>2244</v>
      </c>
      <c r="C3" s="1224">
        <v>120</v>
      </c>
      <c r="D3" s="1224">
        <v>131</v>
      </c>
      <c r="E3" s="1224">
        <v>211</v>
      </c>
      <c r="F3" s="1224">
        <v>452</v>
      </c>
      <c r="G3" s="1224">
        <v>420</v>
      </c>
      <c r="H3" s="1224">
        <v>404</v>
      </c>
      <c r="I3" s="1749">
        <v>506</v>
      </c>
    </row>
    <row r="4" spans="1:9" s="20" customFormat="1" ht="20.149999999999999" customHeight="1">
      <c r="A4" s="46">
        <v>1985</v>
      </c>
      <c r="B4" s="955">
        <v>2188</v>
      </c>
      <c r="C4" s="1225">
        <v>137</v>
      </c>
      <c r="D4" s="1225">
        <v>124</v>
      </c>
      <c r="E4" s="1225">
        <v>216</v>
      </c>
      <c r="F4" s="1225">
        <v>459</v>
      </c>
      <c r="G4" s="1225">
        <v>402</v>
      </c>
      <c r="H4" s="1225">
        <v>376</v>
      </c>
      <c r="I4" s="1750">
        <v>474</v>
      </c>
    </row>
    <row r="5" spans="1:9" s="20" customFormat="1" ht="20.149999999999999" customHeight="1">
      <c r="A5" s="21">
        <v>1990</v>
      </c>
      <c r="B5" s="1751">
        <v>1983</v>
      </c>
      <c r="C5" s="1226">
        <v>140</v>
      </c>
      <c r="D5" s="1226">
        <v>127</v>
      </c>
      <c r="E5" s="1226">
        <v>214</v>
      </c>
      <c r="F5" s="1226">
        <v>428</v>
      </c>
      <c r="G5" s="1226">
        <v>402</v>
      </c>
      <c r="H5" s="1226">
        <v>332</v>
      </c>
      <c r="I5" s="1752">
        <v>340</v>
      </c>
    </row>
    <row r="6" spans="1:9" s="20" customFormat="1" ht="20.149999999999999" customHeight="1">
      <c r="A6" s="46">
        <v>1995</v>
      </c>
      <c r="B6" s="955">
        <v>1879</v>
      </c>
      <c r="C6" s="1225">
        <v>144</v>
      </c>
      <c r="D6" s="1225">
        <v>123</v>
      </c>
      <c r="E6" s="1225">
        <v>205</v>
      </c>
      <c r="F6" s="1225">
        <v>409</v>
      </c>
      <c r="G6" s="1225">
        <v>368</v>
      </c>
      <c r="H6" s="1225">
        <v>303</v>
      </c>
      <c r="I6" s="1750">
        <v>327</v>
      </c>
    </row>
    <row r="7" spans="1:9" s="20" customFormat="1" ht="20.149999999999999" customHeight="1">
      <c r="A7" s="21">
        <v>1996</v>
      </c>
      <c r="B7" s="1751">
        <v>1876</v>
      </c>
      <c r="C7" s="1226">
        <v>143</v>
      </c>
      <c r="D7" s="1226">
        <v>132</v>
      </c>
      <c r="E7" s="1226">
        <v>206</v>
      </c>
      <c r="F7" s="1226">
        <v>400</v>
      </c>
      <c r="G7" s="1226">
        <v>373</v>
      </c>
      <c r="H7" s="1226">
        <v>287</v>
      </c>
      <c r="I7" s="1752">
        <v>335</v>
      </c>
    </row>
    <row r="8" spans="1:9" s="20" customFormat="1" ht="20.149999999999999" customHeight="1">
      <c r="A8" s="46">
        <v>1997</v>
      </c>
      <c r="B8" s="955">
        <v>1846</v>
      </c>
      <c r="C8" s="1225">
        <v>145</v>
      </c>
      <c r="D8" s="1225">
        <v>131</v>
      </c>
      <c r="E8" s="1225">
        <v>206</v>
      </c>
      <c r="F8" s="1225">
        <v>401</v>
      </c>
      <c r="G8" s="1225">
        <v>365</v>
      </c>
      <c r="H8" s="1225">
        <v>296</v>
      </c>
      <c r="I8" s="1750">
        <v>302</v>
      </c>
    </row>
    <row r="9" spans="1:9" s="20" customFormat="1" ht="20.149999999999999" customHeight="1">
      <c r="A9" s="21">
        <v>1998</v>
      </c>
      <c r="B9" s="1751">
        <v>1817</v>
      </c>
      <c r="C9" s="1226">
        <v>147</v>
      </c>
      <c r="D9" s="1226">
        <v>136</v>
      </c>
      <c r="E9" s="1226">
        <v>193</v>
      </c>
      <c r="F9" s="1226">
        <v>400</v>
      </c>
      <c r="G9" s="1226">
        <v>357</v>
      </c>
      <c r="H9" s="1226">
        <v>290</v>
      </c>
      <c r="I9" s="1752">
        <v>294</v>
      </c>
    </row>
    <row r="10" spans="1:9" s="20" customFormat="1" ht="20.149999999999999" customHeight="1">
      <c r="A10" s="46">
        <v>1999</v>
      </c>
      <c r="B10" s="955">
        <v>1800</v>
      </c>
      <c r="C10" s="1225">
        <v>149</v>
      </c>
      <c r="D10" s="1225">
        <v>137</v>
      </c>
      <c r="E10" s="1225">
        <v>189</v>
      </c>
      <c r="F10" s="1225">
        <v>403</v>
      </c>
      <c r="G10" s="1225">
        <v>357</v>
      </c>
      <c r="H10" s="1225">
        <v>279</v>
      </c>
      <c r="I10" s="1750">
        <v>286</v>
      </c>
    </row>
    <row r="11" spans="1:9" s="20" customFormat="1" ht="20.149999999999999" customHeight="1">
      <c r="A11" s="21">
        <v>2000</v>
      </c>
      <c r="B11" s="1751">
        <v>1744</v>
      </c>
      <c r="C11" s="1226">
        <v>152</v>
      </c>
      <c r="D11" s="1226">
        <v>138</v>
      </c>
      <c r="E11" s="1226">
        <v>197</v>
      </c>
      <c r="F11" s="1226">
        <v>388</v>
      </c>
      <c r="G11" s="1226">
        <v>357</v>
      </c>
      <c r="H11" s="1226">
        <v>258</v>
      </c>
      <c r="I11" s="1752">
        <v>254</v>
      </c>
    </row>
    <row r="12" spans="1:9" s="20" customFormat="1" ht="20.149999999999999" customHeight="1">
      <c r="A12" s="46">
        <v>2001</v>
      </c>
      <c r="B12" s="955">
        <v>1707</v>
      </c>
      <c r="C12" s="1225">
        <v>159</v>
      </c>
      <c r="D12" s="1225">
        <v>133</v>
      </c>
      <c r="E12" s="1225">
        <v>210</v>
      </c>
      <c r="F12" s="1225">
        <v>377</v>
      </c>
      <c r="G12" s="1225">
        <v>327</v>
      </c>
      <c r="H12" s="1225">
        <v>254</v>
      </c>
      <c r="I12" s="1750">
        <v>247</v>
      </c>
    </row>
    <row r="13" spans="1:9" s="20" customFormat="1" ht="20.149999999999999" customHeight="1">
      <c r="A13" s="21">
        <v>2002</v>
      </c>
      <c r="B13" s="1751">
        <v>1671</v>
      </c>
      <c r="C13" s="1226">
        <v>163</v>
      </c>
      <c r="D13" s="1226">
        <v>133</v>
      </c>
      <c r="E13" s="1226">
        <v>212</v>
      </c>
      <c r="F13" s="1226">
        <v>397</v>
      </c>
      <c r="G13" s="1226">
        <v>316</v>
      </c>
      <c r="H13" s="1226">
        <v>233</v>
      </c>
      <c r="I13" s="1752">
        <v>217</v>
      </c>
    </row>
    <row r="14" spans="1:9" s="20" customFormat="1" ht="20.149999999999999" customHeight="1">
      <c r="A14" s="46">
        <v>2003</v>
      </c>
      <c r="B14" s="955">
        <v>1612</v>
      </c>
      <c r="C14" s="1225">
        <v>166</v>
      </c>
      <c r="D14" s="1225">
        <v>129</v>
      </c>
      <c r="E14" s="1225">
        <v>206</v>
      </c>
      <c r="F14" s="1225">
        <v>391</v>
      </c>
      <c r="G14" s="1225">
        <v>321</v>
      </c>
      <c r="H14" s="1225">
        <v>202</v>
      </c>
      <c r="I14" s="1750">
        <v>197</v>
      </c>
    </row>
    <row r="15" spans="1:9" s="20" customFormat="1" ht="20.149999999999999" customHeight="1">
      <c r="A15" s="21">
        <v>2004</v>
      </c>
      <c r="B15" s="1751">
        <v>1586</v>
      </c>
      <c r="C15" s="1226">
        <v>166</v>
      </c>
      <c r="D15" s="1226">
        <v>129</v>
      </c>
      <c r="E15" s="1226">
        <v>208</v>
      </c>
      <c r="F15" s="1226">
        <v>393</v>
      </c>
      <c r="G15" s="1226">
        <v>305</v>
      </c>
      <c r="H15" s="1226">
        <v>198</v>
      </c>
      <c r="I15" s="1752">
        <v>187</v>
      </c>
    </row>
    <row r="16" spans="1:9" s="20" customFormat="1" ht="20.149999999999999" customHeight="1">
      <c r="A16" s="46">
        <v>2005</v>
      </c>
      <c r="B16" s="955">
        <v>1571</v>
      </c>
      <c r="C16" s="1225">
        <v>164</v>
      </c>
      <c r="D16" s="1225">
        <v>134</v>
      </c>
      <c r="E16" s="1225">
        <v>204</v>
      </c>
      <c r="F16" s="1225">
        <v>381</v>
      </c>
      <c r="G16" s="1225">
        <v>309</v>
      </c>
      <c r="H16" s="1225">
        <v>195</v>
      </c>
      <c r="I16" s="1750">
        <v>184</v>
      </c>
    </row>
    <row r="17" spans="1:9" s="20" customFormat="1" ht="20.149999999999999" customHeight="1">
      <c r="A17" s="21">
        <v>2006</v>
      </c>
      <c r="B17" s="1751">
        <v>1538</v>
      </c>
      <c r="C17" s="1226">
        <v>162</v>
      </c>
      <c r="D17" s="1226">
        <v>132</v>
      </c>
      <c r="E17" s="1226">
        <v>203</v>
      </c>
      <c r="F17" s="1226">
        <v>380</v>
      </c>
      <c r="G17" s="1226">
        <v>305</v>
      </c>
      <c r="H17" s="1226">
        <v>184</v>
      </c>
      <c r="I17" s="1752">
        <v>172</v>
      </c>
    </row>
    <row r="18" spans="1:9" s="20" customFormat="1" ht="20.149999999999999" customHeight="1">
      <c r="A18" s="46">
        <v>2007</v>
      </c>
      <c r="B18" s="955">
        <v>1522</v>
      </c>
      <c r="C18" s="1225">
        <v>167</v>
      </c>
      <c r="D18" s="1225">
        <v>124</v>
      </c>
      <c r="E18" s="1225">
        <v>197</v>
      </c>
      <c r="F18" s="1225">
        <v>388</v>
      </c>
      <c r="G18" s="1225">
        <v>293</v>
      </c>
      <c r="H18" s="1225">
        <v>177</v>
      </c>
      <c r="I18" s="1750">
        <v>176</v>
      </c>
    </row>
    <row r="19" spans="1:9" s="20" customFormat="1" ht="20.149999999999999" customHeight="1">
      <c r="A19" s="21">
        <v>2008</v>
      </c>
      <c r="B19" s="1751">
        <v>1517</v>
      </c>
      <c r="C19" s="1226">
        <v>167</v>
      </c>
      <c r="D19" s="1226">
        <v>130</v>
      </c>
      <c r="E19" s="1226">
        <v>205</v>
      </c>
      <c r="F19" s="1226">
        <v>388</v>
      </c>
      <c r="G19" s="1226">
        <v>283</v>
      </c>
      <c r="H19" s="1226">
        <v>176</v>
      </c>
      <c r="I19" s="1752">
        <v>168</v>
      </c>
    </row>
    <row r="20" spans="1:9" s="20" customFormat="1" ht="20.149999999999999" customHeight="1">
      <c r="A20" s="46">
        <v>2009</v>
      </c>
      <c r="B20" s="955">
        <v>1488</v>
      </c>
      <c r="C20" s="1225">
        <v>170</v>
      </c>
      <c r="D20" s="1225">
        <v>128</v>
      </c>
      <c r="E20" s="1225">
        <v>202</v>
      </c>
      <c r="F20" s="1225">
        <v>381</v>
      </c>
      <c r="G20" s="1225">
        <v>278</v>
      </c>
      <c r="H20" s="1225">
        <v>169</v>
      </c>
      <c r="I20" s="1750">
        <v>160</v>
      </c>
    </row>
    <row r="21" spans="1:9" s="20" customFormat="1" ht="20.149999999999999" customHeight="1">
      <c r="A21" s="21">
        <v>2010</v>
      </c>
      <c r="B21" s="1751">
        <v>1475</v>
      </c>
      <c r="C21" s="1226">
        <v>168</v>
      </c>
      <c r="D21" s="1226">
        <v>126</v>
      </c>
      <c r="E21" s="1226">
        <v>199</v>
      </c>
      <c r="F21" s="1226">
        <v>372</v>
      </c>
      <c r="G21" s="1226">
        <v>273</v>
      </c>
      <c r="H21" s="1226">
        <v>169</v>
      </c>
      <c r="I21" s="1752">
        <v>168</v>
      </c>
    </row>
    <row r="22" spans="1:9" s="20" customFormat="1" ht="20.149999999999999" customHeight="1">
      <c r="A22" s="46">
        <v>2011</v>
      </c>
      <c r="B22" s="955">
        <v>1461</v>
      </c>
      <c r="C22" s="1225">
        <v>172</v>
      </c>
      <c r="D22" s="1225">
        <v>116</v>
      </c>
      <c r="E22" s="1225">
        <v>198</v>
      </c>
      <c r="F22" s="1225">
        <v>366</v>
      </c>
      <c r="G22" s="1225">
        <v>277</v>
      </c>
      <c r="H22" s="1225">
        <v>170</v>
      </c>
      <c r="I22" s="1750">
        <v>162</v>
      </c>
    </row>
    <row r="23" spans="1:9" s="20" customFormat="1" ht="20.149999999999999" customHeight="1">
      <c r="A23" s="21">
        <v>2012</v>
      </c>
      <c r="B23" s="1751">
        <v>1448</v>
      </c>
      <c r="C23" s="1226">
        <v>174</v>
      </c>
      <c r="D23" s="1226">
        <v>117</v>
      </c>
      <c r="E23" s="1226">
        <v>196</v>
      </c>
      <c r="F23" s="1226">
        <v>368</v>
      </c>
      <c r="G23" s="1226">
        <v>274</v>
      </c>
      <c r="H23" s="1226">
        <v>165</v>
      </c>
      <c r="I23" s="1752">
        <v>154</v>
      </c>
    </row>
    <row r="24" spans="1:9" s="20" customFormat="1" ht="20.149999999999999" customHeight="1">
      <c r="A24" s="46">
        <v>2013</v>
      </c>
      <c r="B24" s="955">
        <v>1435</v>
      </c>
      <c r="C24" s="1225">
        <v>171</v>
      </c>
      <c r="D24" s="1225">
        <v>115</v>
      </c>
      <c r="E24" s="1225">
        <v>195</v>
      </c>
      <c r="F24" s="1225">
        <v>370</v>
      </c>
      <c r="G24" s="1225">
        <v>277</v>
      </c>
      <c r="H24" s="1225">
        <v>157</v>
      </c>
      <c r="I24" s="1750">
        <v>150</v>
      </c>
    </row>
    <row r="25" spans="1:9" s="20" customFormat="1" ht="20.149999999999999" customHeight="1">
      <c r="A25" s="21">
        <v>2014</v>
      </c>
      <c r="B25" s="1751">
        <v>1425</v>
      </c>
      <c r="C25" s="1226">
        <v>168</v>
      </c>
      <c r="D25" s="1226">
        <v>114</v>
      </c>
      <c r="E25" s="1226">
        <v>195</v>
      </c>
      <c r="F25" s="1226">
        <v>355</v>
      </c>
      <c r="G25" s="1226">
        <v>283</v>
      </c>
      <c r="H25" s="1226">
        <v>158</v>
      </c>
      <c r="I25" s="1752">
        <v>152</v>
      </c>
    </row>
    <row r="26" spans="1:9" s="20" customFormat="1" ht="20.149999999999999" customHeight="1">
      <c r="A26" s="46">
        <v>2015</v>
      </c>
      <c r="B26" s="955">
        <v>1396</v>
      </c>
      <c r="C26" s="1225">
        <v>167</v>
      </c>
      <c r="D26" s="1225">
        <v>114</v>
      </c>
      <c r="E26" s="1225">
        <v>186</v>
      </c>
      <c r="F26" s="1225">
        <v>363</v>
      </c>
      <c r="G26" s="1225">
        <v>262</v>
      </c>
      <c r="H26" s="1225">
        <v>156</v>
      </c>
      <c r="I26" s="1750">
        <v>148</v>
      </c>
    </row>
    <row r="27" spans="1:9" s="20" customFormat="1" ht="20.149999999999999" customHeight="1">
      <c r="A27" s="21">
        <v>2016</v>
      </c>
      <c r="B27" s="1751">
        <v>1375</v>
      </c>
      <c r="C27" s="1226">
        <v>171</v>
      </c>
      <c r="D27" s="1226">
        <v>109</v>
      </c>
      <c r="E27" s="1226">
        <v>195</v>
      </c>
      <c r="F27" s="1226">
        <v>364</v>
      </c>
      <c r="G27" s="1226">
        <v>250</v>
      </c>
      <c r="H27" s="1226">
        <v>160</v>
      </c>
      <c r="I27" s="1752">
        <v>126</v>
      </c>
    </row>
    <row r="28" spans="1:9" s="20" customFormat="1" ht="20.149999999999999" customHeight="1">
      <c r="A28" s="46">
        <v>2017</v>
      </c>
      <c r="B28" s="955">
        <v>1374</v>
      </c>
      <c r="C28" s="1225">
        <v>176</v>
      </c>
      <c r="D28" s="1225">
        <v>108</v>
      </c>
      <c r="E28" s="1225">
        <v>200</v>
      </c>
      <c r="F28" s="1225">
        <v>361</v>
      </c>
      <c r="G28" s="1225">
        <v>249</v>
      </c>
      <c r="H28" s="1225">
        <v>147</v>
      </c>
      <c r="I28" s="1750">
        <v>133</v>
      </c>
    </row>
    <row r="29" spans="1:9" s="20" customFormat="1" ht="20.149999999999999" customHeight="1">
      <c r="A29" s="21">
        <v>2018</v>
      </c>
      <c r="B29" s="1751">
        <v>1373</v>
      </c>
      <c r="C29" s="1226">
        <v>177</v>
      </c>
      <c r="D29" s="1226">
        <v>114</v>
      </c>
      <c r="E29" s="1226">
        <v>192</v>
      </c>
      <c r="F29" s="1226">
        <v>358</v>
      </c>
      <c r="G29" s="1226">
        <v>246</v>
      </c>
      <c r="H29" s="1226">
        <v>151</v>
      </c>
      <c r="I29" s="1752">
        <v>135</v>
      </c>
    </row>
    <row r="30" spans="1:9" s="20" customFormat="1" ht="20.149999999999999" customHeight="1">
      <c r="A30" s="46">
        <v>2019</v>
      </c>
      <c r="B30" s="955">
        <v>1377</v>
      </c>
      <c r="C30" s="1225">
        <v>177</v>
      </c>
      <c r="D30" s="1225">
        <v>117</v>
      </c>
      <c r="E30" s="1225">
        <v>193</v>
      </c>
      <c r="F30" s="1225">
        <v>362</v>
      </c>
      <c r="G30" s="1225">
        <v>244</v>
      </c>
      <c r="H30" s="1225">
        <v>146</v>
      </c>
      <c r="I30" s="1750">
        <v>138</v>
      </c>
    </row>
    <row r="31" spans="1:9" s="20" customFormat="1" ht="20.149999999999999" customHeight="1">
      <c r="A31" s="21">
        <v>2020</v>
      </c>
      <c r="B31" s="1751">
        <v>1369</v>
      </c>
      <c r="C31" s="1226">
        <v>178</v>
      </c>
      <c r="D31" s="1226">
        <v>116</v>
      </c>
      <c r="E31" s="1226">
        <v>191</v>
      </c>
      <c r="F31" s="1226">
        <v>365</v>
      </c>
      <c r="G31" s="1226">
        <v>241</v>
      </c>
      <c r="H31" s="1226">
        <v>140</v>
      </c>
      <c r="I31" s="1752">
        <v>138</v>
      </c>
    </row>
    <row r="32" spans="1:9" s="20" customFormat="1" ht="20.149999999999999" customHeight="1">
      <c r="A32" s="46">
        <v>2021</v>
      </c>
      <c r="B32" s="955">
        <v>1363</v>
      </c>
      <c r="C32" s="1225">
        <v>178</v>
      </c>
      <c r="D32" s="1225">
        <v>121</v>
      </c>
      <c r="E32" s="1225">
        <v>186</v>
      </c>
      <c r="F32" s="1225">
        <v>353</v>
      </c>
      <c r="G32" s="1225">
        <v>243</v>
      </c>
      <c r="H32" s="1225">
        <v>131</v>
      </c>
      <c r="I32" s="1750">
        <v>151</v>
      </c>
    </row>
    <row r="33" spans="1:9" s="20" customFormat="1" ht="20.149999999999999" customHeight="1">
      <c r="A33" s="21">
        <v>2022</v>
      </c>
      <c r="B33" s="1751">
        <v>1361</v>
      </c>
      <c r="C33" s="1226">
        <v>174</v>
      </c>
      <c r="D33" s="1226">
        <v>124</v>
      </c>
      <c r="E33" s="1226">
        <v>182</v>
      </c>
      <c r="F33" s="1226">
        <v>359</v>
      </c>
      <c r="G33" s="1226">
        <v>250</v>
      </c>
      <c r="H33" s="1226">
        <v>130</v>
      </c>
      <c r="I33" s="1752">
        <v>142</v>
      </c>
    </row>
    <row r="34" spans="1:9" s="20" customFormat="1" ht="20.149999999999999" customHeight="1" thickBot="1">
      <c r="A34" s="707">
        <v>2023</v>
      </c>
      <c r="B34" s="1377">
        <v>1357</v>
      </c>
      <c r="C34" s="1227">
        <v>175</v>
      </c>
      <c r="D34" s="1227">
        <v>116</v>
      </c>
      <c r="E34" s="1227">
        <v>195</v>
      </c>
      <c r="F34" s="1227">
        <v>354</v>
      </c>
      <c r="G34" s="1227">
        <v>248</v>
      </c>
      <c r="H34" s="1227">
        <v>129</v>
      </c>
      <c r="I34" s="1753">
        <v>140</v>
      </c>
    </row>
    <row r="35" spans="1:9" ht="8.15" customHeight="1">
      <c r="A35" s="7"/>
      <c r="B35" s="47"/>
      <c r="C35" s="47"/>
      <c r="D35" s="47"/>
      <c r="E35" s="47"/>
      <c r="F35" s="47"/>
      <c r="G35" s="47"/>
      <c r="H35" s="47"/>
      <c r="I35" s="47"/>
    </row>
    <row r="36" spans="1:9" ht="15" customHeight="1">
      <c r="A36" s="15" t="s">
        <v>509</v>
      </c>
    </row>
    <row r="37" spans="1:9" ht="8.15" customHeight="1">
      <c r="A37" s="15"/>
    </row>
    <row r="38" spans="1:9" ht="15" customHeight="1">
      <c r="A38" s="15" t="s">
        <v>408</v>
      </c>
    </row>
    <row r="39" spans="1:9" ht="15" customHeight="1">
      <c r="A39" s="41" t="s">
        <v>485</v>
      </c>
      <c r="B39" s="991"/>
      <c r="C39" s="991"/>
      <c r="D39" s="991"/>
      <c r="E39" s="991"/>
      <c r="F39" s="991"/>
      <c r="G39" s="991"/>
      <c r="H39" s="991"/>
      <c r="I39" s="991"/>
    </row>
  </sheetData>
  <mergeCells count="1">
    <mergeCell ref="A1:I1"/>
  </mergeCells>
  <printOptions horizontalCentered="1"/>
  <pageMargins left="0.7" right="0.7" top="0.75" bottom="0.5" header="0.3" footer="0.3"/>
  <pageSetup scale="66" orientation="portrait" r:id="rId1"/>
  <headerFooter>
    <oddFooter>&amp;R2022 Data Tables Installment</oddFooter>
  </headerFooter>
  <drawing r:id="rId2"/>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240322-A45E-4875-9818-0FCB06C15378}">
  <sheetPr>
    <tabColor theme="9" tint="-0.249977111117893"/>
    <pageSetUpPr fitToPage="1"/>
  </sheetPr>
  <dimension ref="A1:D40"/>
  <sheetViews>
    <sheetView showGridLines="0" zoomScaleNormal="100" zoomScaleSheetLayoutView="100" workbookViewId="0">
      <pane xSplit="1" ySplit="2" topLeftCell="B3" activePane="bottomRight" state="frozen"/>
      <selection activeCell="C9" sqref="C9"/>
      <selection pane="topRight" activeCell="C9" sqref="C9"/>
      <selection pane="bottomLeft" activeCell="C9" sqref="C9"/>
      <selection pane="bottomRight" activeCell="B3" sqref="B3"/>
    </sheetView>
  </sheetViews>
  <sheetFormatPr defaultColWidth="9.1796875" defaultRowHeight="12.5"/>
  <cols>
    <col min="1" max="1" width="18.1796875" style="1" customWidth="1"/>
    <col min="2" max="4" width="20.54296875" style="1" customWidth="1"/>
    <col min="5" max="16384" width="9.1796875" style="1"/>
  </cols>
  <sheetData>
    <row r="1" spans="1:4" s="814" customFormat="1" ht="85" customHeight="1" thickBot="1">
      <c r="A1" s="2149"/>
      <c r="B1" s="2177"/>
      <c r="C1" s="2177"/>
      <c r="D1" s="2178"/>
    </row>
    <row r="2" spans="1:4" s="1228" customFormat="1" ht="40" customHeight="1" thickBot="1">
      <c r="A2" s="42" t="s">
        <v>500</v>
      </c>
      <c r="B2" s="43" t="s">
        <v>855</v>
      </c>
      <c r="C2" s="43" t="s">
        <v>856</v>
      </c>
      <c r="D2" s="44" t="s">
        <v>521</v>
      </c>
    </row>
    <row r="3" spans="1:4" ht="20.149999999999999" customHeight="1">
      <c r="A3" s="45">
        <v>1980</v>
      </c>
      <c r="B3" s="1229">
        <v>0.75900000000000001</v>
      </c>
      <c r="C3" s="1229">
        <v>0.17699999999999999</v>
      </c>
      <c r="D3" s="1230">
        <v>6.5000000000000002E-2</v>
      </c>
    </row>
    <row r="4" spans="1:4" ht="20.149999999999999" customHeight="1">
      <c r="A4" s="46">
        <v>1985</v>
      </c>
      <c r="B4" s="1231">
        <v>0.66100000000000003</v>
      </c>
      <c r="C4" s="1231">
        <v>0.22600000000000001</v>
      </c>
      <c r="D4" s="1232">
        <v>0.114</v>
      </c>
    </row>
    <row r="5" spans="1:4" ht="20.149999999999999" customHeight="1">
      <c r="A5" s="21">
        <v>1990</v>
      </c>
      <c r="B5" s="1233">
        <v>0.58599999999999997</v>
      </c>
      <c r="C5" s="1233">
        <v>0.252</v>
      </c>
      <c r="D5" s="1234">
        <v>0.16200000000000001</v>
      </c>
    </row>
    <row r="6" spans="1:4" ht="20.149999999999999" customHeight="1">
      <c r="A6" s="46">
        <v>1995</v>
      </c>
      <c r="B6" s="1231">
        <v>0.52400000000000002</v>
      </c>
      <c r="C6" s="1231">
        <v>0.28899999999999998</v>
      </c>
      <c r="D6" s="1232">
        <v>0.187</v>
      </c>
    </row>
    <row r="7" spans="1:4" ht="20.149999999999999" customHeight="1">
      <c r="A7" s="21">
        <v>1996</v>
      </c>
      <c r="B7" s="1233">
        <v>0.52100000000000002</v>
      </c>
      <c r="C7" s="1233">
        <v>0.29099999999999998</v>
      </c>
      <c r="D7" s="1234">
        <v>0.188</v>
      </c>
    </row>
    <row r="8" spans="1:4" ht="20.149999999999999" customHeight="1">
      <c r="A8" s="46">
        <v>1997</v>
      </c>
      <c r="B8" s="1231">
        <v>0.52200000000000002</v>
      </c>
      <c r="C8" s="1231">
        <v>0.28899999999999998</v>
      </c>
      <c r="D8" s="1232">
        <v>0.189</v>
      </c>
    </row>
    <row r="9" spans="1:4" ht="20.149999999999999" customHeight="1">
      <c r="A9" s="21">
        <v>1998</v>
      </c>
      <c r="B9" s="1233">
        <v>0.51200000000000001</v>
      </c>
      <c r="C9" s="1233">
        <v>0.30399999999999999</v>
      </c>
      <c r="D9" s="1234">
        <v>0.183</v>
      </c>
    </row>
    <row r="10" spans="1:4" ht="20.149999999999999" customHeight="1">
      <c r="A10" s="46">
        <v>1999</v>
      </c>
      <c r="B10" s="1231">
        <v>0.50900000000000001</v>
      </c>
      <c r="C10" s="1231">
        <v>0.30499999999999999</v>
      </c>
      <c r="D10" s="1232">
        <v>0.186</v>
      </c>
    </row>
    <row r="11" spans="1:4" ht="20.149999999999999" customHeight="1">
      <c r="A11" s="21">
        <v>2000</v>
      </c>
      <c r="B11" s="1233">
        <v>0.51100000000000001</v>
      </c>
      <c r="C11" s="1233">
        <v>0.30099999999999999</v>
      </c>
      <c r="D11" s="1234">
        <v>0.187</v>
      </c>
    </row>
    <row r="12" spans="1:4" ht="20.149999999999999" customHeight="1">
      <c r="A12" s="46">
        <v>2001</v>
      </c>
      <c r="B12" s="1231">
        <v>0.495</v>
      </c>
      <c r="C12" s="1231">
        <v>0.29599999999999999</v>
      </c>
      <c r="D12" s="1232">
        <v>0.20899999999999999</v>
      </c>
    </row>
    <row r="13" spans="1:4" ht="20.149999999999999" customHeight="1">
      <c r="A13" s="21">
        <v>2002</v>
      </c>
      <c r="B13" s="1233">
        <v>0.48099999999999998</v>
      </c>
      <c r="C13" s="1233">
        <v>0.29699999999999999</v>
      </c>
      <c r="D13" s="1234">
        <v>0.222</v>
      </c>
    </row>
    <row r="14" spans="1:4" ht="20.149999999999999" customHeight="1">
      <c r="A14" s="46">
        <v>2003</v>
      </c>
      <c r="B14" s="1231">
        <v>0.47099999999999997</v>
      </c>
      <c r="C14" s="1231">
        <v>0.30199999999999999</v>
      </c>
      <c r="D14" s="1232">
        <v>0.22800000000000001</v>
      </c>
    </row>
    <row r="15" spans="1:4" ht="20.149999999999999" customHeight="1">
      <c r="A15" s="21">
        <v>2004</v>
      </c>
      <c r="B15" s="1233">
        <v>0.46</v>
      </c>
      <c r="C15" s="1233">
        <v>0.308</v>
      </c>
      <c r="D15" s="1234">
        <v>0.23200000000000001</v>
      </c>
    </row>
    <row r="16" spans="1:4" ht="20.149999999999999" customHeight="1">
      <c r="A16" s="46">
        <v>2005</v>
      </c>
      <c r="B16" s="1231">
        <v>0.45700000000000002</v>
      </c>
      <c r="C16" s="1231">
        <v>0.308</v>
      </c>
      <c r="D16" s="1232">
        <v>0.23499999999999999</v>
      </c>
    </row>
    <row r="17" spans="1:4" ht="20.149999999999999" customHeight="1">
      <c r="A17" s="21">
        <v>2006</v>
      </c>
      <c r="B17" s="1233">
        <v>0.45300000000000001</v>
      </c>
      <c r="C17" s="1233">
        <v>0.309</v>
      </c>
      <c r="D17" s="1234">
        <v>0.23799999999999999</v>
      </c>
    </row>
    <row r="18" spans="1:4" ht="20.149999999999999" customHeight="1">
      <c r="A18" s="46">
        <v>2007</v>
      </c>
      <c r="B18" s="1231">
        <v>0.44600000000000001</v>
      </c>
      <c r="C18" s="1231">
        <v>0.309</v>
      </c>
      <c r="D18" s="1232">
        <v>0.245</v>
      </c>
    </row>
    <row r="19" spans="1:4" ht="20.149999999999999" customHeight="1">
      <c r="A19" s="21">
        <v>2008</v>
      </c>
      <c r="B19" s="1233">
        <v>0.438</v>
      </c>
      <c r="C19" s="1233">
        <v>0.32</v>
      </c>
      <c r="D19" s="1234">
        <v>0.24199999999999999</v>
      </c>
    </row>
    <row r="20" spans="1:4" ht="20.149999999999999" customHeight="1">
      <c r="A20" s="46">
        <v>2009</v>
      </c>
      <c r="B20" s="1231">
        <v>0.41260000000000002</v>
      </c>
      <c r="C20" s="1231">
        <v>0.32069999999999999</v>
      </c>
      <c r="D20" s="1232">
        <v>0.26700000000000002</v>
      </c>
    </row>
    <row r="21" spans="1:4" ht="20.149999999999999" customHeight="1">
      <c r="A21" s="1235" t="s">
        <v>857</v>
      </c>
      <c r="B21" s="1233">
        <v>0.39100000000000001</v>
      </c>
      <c r="C21" s="1233">
        <v>0.33100000000000002</v>
      </c>
      <c r="D21" s="1234">
        <v>0.27700000000000002</v>
      </c>
    </row>
    <row r="22" spans="1:4" ht="20.149999999999999" customHeight="1">
      <c r="A22" s="46">
        <v>2011</v>
      </c>
      <c r="B22" s="1231">
        <v>0.38300000000000001</v>
      </c>
      <c r="C22" s="1231">
        <v>0.33700000000000002</v>
      </c>
      <c r="D22" s="1232">
        <v>0.27900000000000003</v>
      </c>
    </row>
    <row r="23" spans="1:4" ht="20.149999999999999" customHeight="1">
      <c r="A23" s="21">
        <v>2012</v>
      </c>
      <c r="B23" s="1233">
        <v>0.36599999999999999</v>
      </c>
      <c r="C23" s="1233">
        <v>0.35099999999999998</v>
      </c>
      <c r="D23" s="1234">
        <v>0.28299999999999997</v>
      </c>
    </row>
    <row r="24" spans="1:4" ht="20.149999999999999" customHeight="1">
      <c r="A24" s="46">
        <v>2013</v>
      </c>
      <c r="B24" s="1231">
        <v>0.36799999999999999</v>
      </c>
      <c r="C24" s="1231">
        <v>0.35299999999999998</v>
      </c>
      <c r="D24" s="1232">
        <v>0.27900000000000003</v>
      </c>
    </row>
    <row r="25" spans="1:4" ht="20.149999999999999" customHeight="1">
      <c r="A25" s="21">
        <v>2014</v>
      </c>
      <c r="B25" s="1233">
        <v>0.36299999999999999</v>
      </c>
      <c r="C25" s="1233">
        <v>0.35299999999999998</v>
      </c>
      <c r="D25" s="1234">
        <v>0.28399999999999997</v>
      </c>
    </row>
    <row r="26" spans="1:4" ht="20.149999999999999" customHeight="1">
      <c r="A26" s="46">
        <v>2015</v>
      </c>
      <c r="B26" s="1231">
        <v>0.36130000000000001</v>
      </c>
      <c r="C26" s="1231">
        <v>0.35499999999999998</v>
      </c>
      <c r="D26" s="1232">
        <v>0.28360000000000002</v>
      </c>
    </row>
    <row r="27" spans="1:4" ht="20.149999999999999" customHeight="1">
      <c r="A27" s="21">
        <v>2016</v>
      </c>
      <c r="B27" s="1233">
        <v>0.36399999999999999</v>
      </c>
      <c r="C27" s="1233">
        <v>0.35399999999999998</v>
      </c>
      <c r="D27" s="1234">
        <v>0.28199999999999997</v>
      </c>
    </row>
    <row r="28" spans="1:4" ht="20.149999999999999" customHeight="1">
      <c r="A28" s="46">
        <v>2017</v>
      </c>
      <c r="B28" s="1231">
        <v>0.36280000000000001</v>
      </c>
      <c r="C28" s="1231">
        <v>0.35709999999999997</v>
      </c>
      <c r="D28" s="1232">
        <v>0.28010000000000002</v>
      </c>
    </row>
    <row r="29" spans="1:4" ht="20.149999999999999" customHeight="1">
      <c r="A29" s="21">
        <v>2018</v>
      </c>
      <c r="B29" s="1233">
        <v>0.36399999999999999</v>
      </c>
      <c r="C29" s="1233">
        <v>0.35899999999999999</v>
      </c>
      <c r="D29" s="1234">
        <v>0.27700000000000002</v>
      </c>
    </row>
    <row r="30" spans="1:4" ht="20.149999999999999" customHeight="1">
      <c r="A30" s="46">
        <v>2019</v>
      </c>
      <c r="B30" s="1231">
        <v>0.36399999999999999</v>
      </c>
      <c r="C30" s="1231">
        <v>0.36099999999999999</v>
      </c>
      <c r="D30" s="1232">
        <v>0.27500000000000002</v>
      </c>
    </row>
    <row r="31" spans="1:4" ht="20.149999999999999" customHeight="1">
      <c r="A31" s="21">
        <v>2020</v>
      </c>
      <c r="B31" s="1233">
        <v>0.35799999999999998</v>
      </c>
      <c r="C31" s="1233">
        <v>0.36399999999999999</v>
      </c>
      <c r="D31" s="1234">
        <v>0.27800000000000002</v>
      </c>
    </row>
    <row r="32" spans="1:4" ht="20.149999999999999" customHeight="1" thickBot="1">
      <c r="A32" s="707">
        <v>2021</v>
      </c>
      <c r="B32" s="1541">
        <v>0.34399999999999997</v>
      </c>
      <c r="C32" s="1541">
        <v>0.36899999999999999</v>
      </c>
      <c r="D32" s="1542">
        <v>0.28699999999999998</v>
      </c>
    </row>
    <row r="33" spans="1:4" s="20" customFormat="1" ht="8.15" customHeight="1">
      <c r="A33" s="794"/>
      <c r="B33" s="794"/>
      <c r="C33" s="794"/>
      <c r="D33" s="794"/>
    </row>
    <row r="34" spans="1:4" s="20" customFormat="1" ht="15" customHeight="1">
      <c r="A34" s="15" t="s">
        <v>858</v>
      </c>
    </row>
    <row r="35" spans="1:4" s="20" customFormat="1" ht="8.15" customHeight="1"/>
    <row r="36" spans="1:4" s="20" customFormat="1" ht="15" customHeight="1">
      <c r="A36" s="1949" t="s">
        <v>636</v>
      </c>
      <c r="B36" s="1949"/>
      <c r="C36" s="1949"/>
      <c r="D36" s="1949"/>
    </row>
    <row r="37" spans="1:4" s="20" customFormat="1" ht="8.15" customHeight="1">
      <c r="A37" s="794"/>
      <c r="B37" s="794"/>
      <c r="C37" s="794"/>
      <c r="D37" s="794"/>
    </row>
    <row r="38" spans="1:4" s="20" customFormat="1" ht="15" customHeight="1">
      <c r="A38" s="794" t="s">
        <v>21</v>
      </c>
      <c r="B38" s="794"/>
      <c r="C38" s="794"/>
      <c r="D38" s="794"/>
    </row>
    <row r="39" spans="1:4" s="20" customFormat="1" ht="15" customHeight="1">
      <c r="A39" s="1930" t="s">
        <v>523</v>
      </c>
      <c r="B39" s="1931"/>
      <c r="C39" s="1931"/>
      <c r="D39" s="1931"/>
    </row>
    <row r="40" spans="1:4" s="20" customFormat="1" ht="15" customHeight="1">
      <c r="A40" s="1930" t="s">
        <v>482</v>
      </c>
      <c r="B40" s="1931"/>
      <c r="C40" s="1931"/>
      <c r="D40" s="1931"/>
    </row>
  </sheetData>
  <mergeCells count="4">
    <mergeCell ref="A1:D1"/>
    <mergeCell ref="A36:D36"/>
    <mergeCell ref="A39:D39"/>
    <mergeCell ref="A40:D40"/>
  </mergeCells>
  <printOptions horizontalCentered="1"/>
  <pageMargins left="0.7" right="0.7" top="0.75" bottom="0.75" header="0.3" footer="0.3"/>
  <pageSetup scale="82" orientation="portrait" r:id="rId1"/>
  <headerFooter>
    <oddFooter>&amp;R2022 Data Tables Installment</oddFooter>
  </headerFooter>
  <drawing r:id="rId2"/>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7095EB-3818-4BC5-8D45-227BDFBF5C9A}">
  <sheetPr>
    <tabColor theme="9" tint="-0.249977111117893"/>
    <pageSetUpPr fitToPage="1"/>
  </sheetPr>
  <dimension ref="A1:E40"/>
  <sheetViews>
    <sheetView showGridLines="0" zoomScaleNormal="100" zoomScaleSheetLayoutView="100" workbookViewId="0">
      <pane xSplit="1" ySplit="2" topLeftCell="B3" activePane="bottomRight" state="frozen"/>
      <selection activeCell="C9" sqref="C9"/>
      <selection pane="topRight" activeCell="C9" sqref="C9"/>
      <selection pane="bottomLeft" activeCell="C9" sqref="C9"/>
      <selection pane="bottomRight" activeCell="B3" sqref="B3"/>
    </sheetView>
  </sheetViews>
  <sheetFormatPr defaultColWidth="9.1796875" defaultRowHeight="13"/>
  <cols>
    <col min="1" max="1" width="45.54296875" style="5" customWidth="1"/>
    <col min="2" max="2" width="8.26953125" style="5" customWidth="1"/>
    <col min="3" max="3" width="14.1796875" style="5" customWidth="1"/>
    <col min="4" max="4" width="13.54296875" style="5" customWidth="1"/>
    <col min="5" max="5" width="14.1796875" style="5" customWidth="1"/>
    <col min="6" max="6" width="9.1796875" style="5"/>
    <col min="7" max="7" width="12.81640625" style="5" customWidth="1"/>
    <col min="8" max="16384" width="9.1796875" style="5"/>
  </cols>
  <sheetData>
    <row r="1" spans="1:5" ht="85" customHeight="1" thickBot="1">
      <c r="A1" s="2149"/>
      <c r="B1" s="2179"/>
      <c r="C1" s="2179"/>
      <c r="D1" s="2179"/>
      <c r="E1" s="2180"/>
    </row>
    <row r="2" spans="1:5" ht="30" customHeight="1" thickBot="1">
      <c r="A2" s="42" t="s">
        <v>15</v>
      </c>
      <c r="B2" s="2181" t="s">
        <v>859</v>
      </c>
      <c r="C2" s="2182"/>
      <c r="D2" s="2181" t="s">
        <v>860</v>
      </c>
      <c r="E2" s="2183"/>
    </row>
    <row r="3" spans="1:5" ht="20.149999999999999" customHeight="1">
      <c r="A3" s="48" t="s">
        <v>861</v>
      </c>
      <c r="B3" s="1844">
        <v>8</v>
      </c>
      <c r="C3" s="1845">
        <v>5.8694057226705799E-3</v>
      </c>
      <c r="D3" s="1236">
        <v>16596</v>
      </c>
      <c r="E3" s="1237">
        <v>1.5231538940692173E-3</v>
      </c>
    </row>
    <row r="4" spans="1:5" ht="20.149999999999999" customHeight="1">
      <c r="A4" s="48" t="s">
        <v>862</v>
      </c>
      <c r="B4" s="1846">
        <v>4</v>
      </c>
      <c r="C4" s="1847">
        <v>2.93470286133529E-3</v>
      </c>
      <c r="D4" s="1236">
        <v>88388</v>
      </c>
      <c r="E4" s="1237">
        <v>8.1121069166660616E-3</v>
      </c>
    </row>
    <row r="5" spans="1:5" ht="20.149999999999999" customHeight="1">
      <c r="A5" s="48" t="s">
        <v>863</v>
      </c>
      <c r="B5" s="1846">
        <v>753</v>
      </c>
      <c r="C5" s="1847">
        <v>0.55245781364636826</v>
      </c>
      <c r="D5" s="1236">
        <v>4168391</v>
      </c>
      <c r="E5" s="1237">
        <v>0.38256814796656291</v>
      </c>
    </row>
    <row r="6" spans="1:5" ht="20.149999999999999" customHeight="1">
      <c r="A6" s="49" t="s">
        <v>864</v>
      </c>
      <c r="B6" s="1848">
        <v>71</v>
      </c>
      <c r="C6" s="1849">
        <v>5.2090975788701394E-2</v>
      </c>
      <c r="D6" s="1238">
        <v>550729</v>
      </c>
      <c r="E6" s="1239">
        <v>5.0545012106944197E-2</v>
      </c>
    </row>
    <row r="7" spans="1:5" ht="20.149999999999999" customHeight="1">
      <c r="A7" s="49" t="s">
        <v>865</v>
      </c>
      <c r="B7" s="1848">
        <v>63</v>
      </c>
      <c r="C7" s="1849">
        <v>4.6221570066030816E-2</v>
      </c>
      <c r="D7" s="1238">
        <v>605589</v>
      </c>
      <c r="E7" s="1239">
        <v>5.5579973701824728E-2</v>
      </c>
    </row>
    <row r="8" spans="1:5" ht="20.149999999999999" customHeight="1">
      <c r="A8" s="49" t="s">
        <v>866</v>
      </c>
      <c r="B8" s="1848">
        <v>149</v>
      </c>
      <c r="C8" s="1849">
        <v>0.10931768158473955</v>
      </c>
      <c r="D8" s="1238">
        <v>315598</v>
      </c>
      <c r="E8" s="1239">
        <v>2.8965071261777345E-2</v>
      </c>
    </row>
    <row r="9" spans="1:5" ht="20.149999999999999" customHeight="1">
      <c r="A9" s="49" t="s">
        <v>867</v>
      </c>
      <c r="B9" s="1848">
        <v>124</v>
      </c>
      <c r="C9" s="1849">
        <v>9.0975788701393986E-2</v>
      </c>
      <c r="D9" s="1238">
        <v>971911</v>
      </c>
      <c r="E9" s="1239">
        <v>8.9200411203826643E-2</v>
      </c>
    </row>
    <row r="10" spans="1:5" ht="20.149999999999999" customHeight="1">
      <c r="A10" s="49" t="s">
        <v>868</v>
      </c>
      <c r="B10" s="1848">
        <v>58</v>
      </c>
      <c r="C10" s="1849">
        <v>4.2553191489361701E-2</v>
      </c>
      <c r="D10" s="1238">
        <v>441495</v>
      </c>
      <c r="E10" s="1239">
        <v>4.0519693206922697E-2</v>
      </c>
    </row>
    <row r="11" spans="1:5" ht="20.149999999999999" customHeight="1">
      <c r="A11" s="49" t="s">
        <v>869</v>
      </c>
      <c r="B11" s="1848">
        <v>169</v>
      </c>
      <c r="C11" s="1849">
        <v>0.123991195891416</v>
      </c>
      <c r="D11" s="1238">
        <v>752420</v>
      </c>
      <c r="E11" s="1239">
        <v>6.9055884127233097E-2</v>
      </c>
    </row>
    <row r="12" spans="1:5" ht="20.149999999999999" customHeight="1">
      <c r="A12" s="49" t="s">
        <v>870</v>
      </c>
      <c r="B12" s="1848">
        <v>119</v>
      </c>
      <c r="C12" s="1849">
        <v>8.7307410124724871E-2</v>
      </c>
      <c r="D12" s="1238">
        <v>530649</v>
      </c>
      <c r="E12" s="1239">
        <v>4.8702102358034231E-2</v>
      </c>
    </row>
    <row r="13" spans="1:5" ht="20.149999999999999" customHeight="1">
      <c r="A13" s="48" t="s">
        <v>27</v>
      </c>
      <c r="B13" s="1846">
        <v>141</v>
      </c>
      <c r="C13" s="1847">
        <v>0.10299999999999999</v>
      </c>
      <c r="D13" s="1236">
        <v>1026129</v>
      </c>
      <c r="E13" s="1237">
        <v>9.4176451082631465E-2</v>
      </c>
    </row>
    <row r="14" spans="1:5" ht="20.149999999999999" customHeight="1">
      <c r="A14" s="49" t="s">
        <v>871</v>
      </c>
      <c r="B14" s="1848">
        <v>29</v>
      </c>
      <c r="C14" s="1849">
        <v>2.1276595744680851E-2</v>
      </c>
      <c r="D14" s="1238">
        <v>204820</v>
      </c>
      <c r="E14" s="1239">
        <v>1.8798046552377504E-2</v>
      </c>
    </row>
    <row r="15" spans="1:5" ht="20.149999999999999" customHeight="1">
      <c r="A15" s="49" t="s">
        <v>872</v>
      </c>
      <c r="B15" s="1848">
        <v>6</v>
      </c>
      <c r="C15" s="1849">
        <v>4.4020542920029347E-3</v>
      </c>
      <c r="D15" s="1238">
        <v>25333</v>
      </c>
      <c r="E15" s="1239">
        <v>2.3250215472677442E-3</v>
      </c>
    </row>
    <row r="16" spans="1:5" ht="20.149999999999999" customHeight="1">
      <c r="A16" s="49" t="s">
        <v>873</v>
      </c>
      <c r="B16" s="1848">
        <v>5</v>
      </c>
      <c r="C16" s="1849">
        <v>3.6683785766691121E-3</v>
      </c>
      <c r="D16" s="1238">
        <v>75053</v>
      </c>
      <c r="E16" s="1239">
        <v>6.8882423000468165E-3</v>
      </c>
    </row>
    <row r="17" spans="1:5" ht="20.149999999999999" customHeight="1">
      <c r="A17" s="49" t="s">
        <v>874</v>
      </c>
      <c r="B17" s="1848">
        <v>21</v>
      </c>
      <c r="C17" s="1849">
        <v>1.5407190022010272E-2</v>
      </c>
      <c r="D17" s="1238">
        <v>114880</v>
      </c>
      <c r="E17" s="1239">
        <v>1.0543499599341508E-2</v>
      </c>
    </row>
    <row r="18" spans="1:5" ht="20.149999999999999" customHeight="1">
      <c r="A18" s="49" t="s">
        <v>875</v>
      </c>
      <c r="B18" s="1848">
        <v>4</v>
      </c>
      <c r="C18" s="1849">
        <v>2.93470286133529E-3</v>
      </c>
      <c r="D18" s="1238">
        <v>296089</v>
      </c>
      <c r="E18" s="1239">
        <v>2.7174566964392653E-2</v>
      </c>
    </row>
    <row r="19" spans="1:5" ht="20.149999999999999" customHeight="1">
      <c r="A19" s="49" t="s">
        <v>876</v>
      </c>
      <c r="B19" s="1848">
        <v>7</v>
      </c>
      <c r="C19" s="1849">
        <v>5.1357300073367569E-3</v>
      </c>
      <c r="D19" s="1238">
        <v>6604</v>
      </c>
      <c r="E19" s="1239">
        <v>6.0610438156381721E-4</v>
      </c>
    </row>
    <row r="20" spans="1:5" ht="20.149999999999999" customHeight="1">
      <c r="A20" s="49" t="s">
        <v>877</v>
      </c>
      <c r="B20" s="1848">
        <v>6</v>
      </c>
      <c r="C20" s="1849">
        <v>4.4020542920029347E-3</v>
      </c>
      <c r="D20" s="1238">
        <v>11899</v>
      </c>
      <c r="E20" s="1239">
        <v>1.0920708716274775E-3</v>
      </c>
    </row>
    <row r="21" spans="1:5" ht="20.149999999999999" customHeight="1">
      <c r="A21" s="49" t="s">
        <v>586</v>
      </c>
      <c r="B21" s="1848">
        <v>63</v>
      </c>
      <c r="C21" s="1849">
        <v>4.6221570066030816E-2</v>
      </c>
      <c r="D21" s="1238">
        <v>291451</v>
      </c>
      <c r="E21" s="1239">
        <v>2.6748898866013945E-2</v>
      </c>
    </row>
    <row r="22" spans="1:5" ht="20.149999999999999" customHeight="1">
      <c r="A22" s="48" t="s">
        <v>28</v>
      </c>
      <c r="B22" s="1846">
        <v>143</v>
      </c>
      <c r="C22" s="1847">
        <v>0.10491562729273661</v>
      </c>
      <c r="D22" s="1236">
        <v>1598228</v>
      </c>
      <c r="E22" s="1237">
        <v>0.14668276704088076</v>
      </c>
    </row>
    <row r="23" spans="1:5" ht="20.149999999999999" customHeight="1">
      <c r="A23" s="49" t="s">
        <v>878</v>
      </c>
      <c r="B23" s="1848">
        <v>81</v>
      </c>
      <c r="C23" s="1849">
        <v>5.9427732942039617E-2</v>
      </c>
      <c r="D23" s="1238">
        <v>1441669</v>
      </c>
      <c r="E23" s="1239">
        <v>0.1323140365936897</v>
      </c>
    </row>
    <row r="24" spans="1:5" ht="20.149999999999999" customHeight="1">
      <c r="A24" s="49" t="s">
        <v>879</v>
      </c>
      <c r="B24" s="1848">
        <v>41</v>
      </c>
      <c r="C24" s="1849">
        <v>3.008070432868672E-2</v>
      </c>
      <c r="D24" s="1238">
        <v>102034</v>
      </c>
      <c r="E24" s="1239">
        <v>9.3645146075836648E-3</v>
      </c>
    </row>
    <row r="25" spans="1:5" ht="20.149999999999999" customHeight="1">
      <c r="A25" s="49" t="s">
        <v>880</v>
      </c>
      <c r="B25" s="1848">
        <v>21</v>
      </c>
      <c r="C25" s="1849">
        <v>1.5407190022010272E-2</v>
      </c>
      <c r="D25" s="1238">
        <v>54525</v>
      </c>
      <c r="E25" s="1239">
        <v>5.0042158396073795E-3</v>
      </c>
    </row>
    <row r="26" spans="1:5" ht="20.149999999999999" customHeight="1">
      <c r="A26" s="48" t="s">
        <v>29</v>
      </c>
      <c r="B26" s="1850">
        <v>33</v>
      </c>
      <c r="C26" s="1847">
        <v>2.4211298606016139E-2</v>
      </c>
      <c r="D26" s="1240">
        <v>261962</v>
      </c>
      <c r="E26" s="1237">
        <v>2.4042446396611249E-2</v>
      </c>
    </row>
    <row r="27" spans="1:5" ht="20.149999999999999" customHeight="1">
      <c r="A27" s="48" t="s">
        <v>30</v>
      </c>
      <c r="B27" s="1850">
        <v>25</v>
      </c>
      <c r="C27" s="1847">
        <v>1.8341892883345562E-2</v>
      </c>
      <c r="D27" s="1240">
        <v>49511</v>
      </c>
      <c r="E27" s="1237">
        <v>4.5440390726235848E-3</v>
      </c>
    </row>
    <row r="28" spans="1:5" ht="20.149999999999999" customHeight="1">
      <c r="A28" s="48" t="s">
        <v>31</v>
      </c>
      <c r="B28" s="1850">
        <v>82</v>
      </c>
      <c r="C28" s="1847">
        <v>6.016140865737344E-2</v>
      </c>
      <c r="D28" s="1240">
        <v>1554881</v>
      </c>
      <c r="E28" s="1237">
        <v>0.14270444986528311</v>
      </c>
    </row>
    <row r="29" spans="1:5" ht="20.149999999999999" customHeight="1">
      <c r="A29" s="48" t="s">
        <v>32</v>
      </c>
      <c r="B29" s="1846">
        <v>174</v>
      </c>
      <c r="C29" s="1847">
        <v>0.1276595744680851</v>
      </c>
      <c r="D29" s="1236">
        <v>2131727</v>
      </c>
      <c r="E29" s="1237">
        <v>0.19564643776467161</v>
      </c>
    </row>
    <row r="30" spans="1:5" ht="20.149999999999999" customHeight="1">
      <c r="A30" s="49" t="s">
        <v>881</v>
      </c>
      <c r="B30" s="1848">
        <v>39</v>
      </c>
      <c r="C30" s="1849">
        <v>2.8613352898019074E-2</v>
      </c>
      <c r="D30" s="1238">
        <v>370697</v>
      </c>
      <c r="E30" s="1239">
        <v>3.402196788803185E-2</v>
      </c>
    </row>
    <row r="31" spans="1:5" ht="20.149999999999999" customHeight="1">
      <c r="A31" s="49" t="s">
        <v>882</v>
      </c>
      <c r="B31" s="1848">
        <v>17</v>
      </c>
      <c r="C31" s="1849">
        <v>1.2472487160674981E-2</v>
      </c>
      <c r="D31" s="1238">
        <v>597436</v>
      </c>
      <c r="E31" s="1239">
        <v>5.4831704619012829E-2</v>
      </c>
    </row>
    <row r="32" spans="1:5" ht="20.149999999999999" customHeight="1">
      <c r="A32" s="49" t="s">
        <v>883</v>
      </c>
      <c r="B32" s="1848">
        <v>28</v>
      </c>
      <c r="C32" s="1849">
        <v>2.0542920029347028E-2</v>
      </c>
      <c r="D32" s="1238">
        <v>658652</v>
      </c>
      <c r="E32" s="1239">
        <v>6.0450009558717648E-2</v>
      </c>
    </row>
    <row r="33" spans="1:5" ht="20.149999999999999" customHeight="1" thickBot="1">
      <c r="A33" s="49" t="s">
        <v>592</v>
      </c>
      <c r="B33" s="1851">
        <v>90</v>
      </c>
      <c r="C33" s="1852">
        <v>6.6030814380044017E-2</v>
      </c>
      <c r="D33" s="1238">
        <v>504942</v>
      </c>
      <c r="E33" s="1239">
        <v>4.6342755698909298E-2</v>
      </c>
    </row>
    <row r="34" spans="1:5" ht="20.149999999999999" customHeight="1" thickBot="1">
      <c r="A34" s="1241" t="s">
        <v>593</v>
      </c>
      <c r="B34" s="1754">
        <v>1363</v>
      </c>
      <c r="C34" s="1242">
        <v>1</v>
      </c>
      <c r="D34" s="1754">
        <v>10895813</v>
      </c>
      <c r="E34" s="1243">
        <v>1</v>
      </c>
    </row>
    <row r="35" spans="1:5" ht="8.15" customHeight="1"/>
    <row r="36" spans="1:5" ht="15" customHeight="1">
      <c r="A36" s="40" t="s">
        <v>636</v>
      </c>
      <c r="B36" s="51"/>
      <c r="C36" s="51"/>
      <c r="E36" s="51"/>
    </row>
    <row r="37" spans="1:5" ht="8.15" customHeight="1">
      <c r="A37" s="40"/>
      <c r="B37" s="51"/>
      <c r="C37" s="51"/>
      <c r="E37" s="51"/>
    </row>
    <row r="38" spans="1:5">
      <c r="A38" s="40" t="s">
        <v>21</v>
      </c>
      <c r="B38" s="51"/>
      <c r="C38" s="51"/>
      <c r="D38" s="51"/>
      <c r="E38" s="51"/>
    </row>
    <row r="39" spans="1:5" ht="15" customHeight="1">
      <c r="A39" s="52" t="s">
        <v>884</v>
      </c>
      <c r="B39" s="51"/>
      <c r="C39" s="51"/>
      <c r="D39" s="51"/>
      <c r="E39" s="51"/>
    </row>
    <row r="40" spans="1:5" ht="35.25" customHeight="1">
      <c r="A40" s="2058" t="s">
        <v>885</v>
      </c>
      <c r="B40" s="2057"/>
      <c r="C40" s="2057"/>
      <c r="D40" s="2057"/>
      <c r="E40" s="2057"/>
    </row>
  </sheetData>
  <mergeCells count="4">
    <mergeCell ref="A1:E1"/>
    <mergeCell ref="B2:C2"/>
    <mergeCell ref="D2:E2"/>
    <mergeCell ref="A40:E40"/>
  </mergeCells>
  <printOptions horizontalCentered="1"/>
  <pageMargins left="0.7" right="0.7" top="0.75" bottom="0.75" header="0.3" footer="0.3"/>
  <pageSetup scale="80" orientation="portrait" r:id="rId1"/>
  <headerFooter>
    <oddFooter>&amp;R2022 Data Tables Installment</oddFooter>
  </headerFooter>
  <drawing r:id="rId2"/>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019671-5623-421F-9576-B280D69EFDF1}">
  <sheetPr>
    <tabColor theme="9" tint="-0.249977111117893"/>
    <pageSetUpPr fitToPage="1"/>
  </sheetPr>
  <dimension ref="A1:G47"/>
  <sheetViews>
    <sheetView showGridLines="0" zoomScaleNormal="100" zoomScaleSheetLayoutView="100" workbookViewId="0">
      <pane xSplit="1" ySplit="2" topLeftCell="B3" activePane="bottomRight" state="frozen"/>
      <selection activeCell="C9" sqref="C9"/>
      <selection pane="topRight" activeCell="C9" sqref="C9"/>
      <selection pane="bottomLeft" activeCell="C9" sqref="C9"/>
      <selection pane="bottomRight" activeCell="B3" sqref="B3"/>
    </sheetView>
  </sheetViews>
  <sheetFormatPr defaultColWidth="9.1796875" defaultRowHeight="13"/>
  <cols>
    <col min="1" max="3" width="15.7265625" style="5" customWidth="1"/>
    <col min="4" max="4" width="9.54296875" style="5" customWidth="1"/>
    <col min="5" max="6" width="15.7265625" style="5" customWidth="1"/>
    <col min="7" max="7" width="12.26953125" style="5" customWidth="1"/>
    <col min="8" max="8" width="9.1796875" style="5"/>
    <col min="9" max="9" width="14.26953125" style="5" bestFit="1" customWidth="1"/>
    <col min="10" max="10" width="14.81640625" style="5" bestFit="1" customWidth="1"/>
    <col min="11" max="11" width="16.453125" style="5" bestFit="1" customWidth="1"/>
    <col min="12" max="16384" width="9.1796875" style="5"/>
  </cols>
  <sheetData>
    <row r="1" spans="1:7" s="1" customFormat="1" ht="85" customHeight="1" thickBot="1">
      <c r="A1" s="2149"/>
      <c r="B1" s="2177"/>
      <c r="C1" s="2177"/>
      <c r="D1" s="2177"/>
      <c r="E1" s="2177"/>
      <c r="F1" s="2177"/>
      <c r="G1" s="2178"/>
    </row>
    <row r="2" spans="1:7" s="13" customFormat="1" ht="45" customHeight="1" thickBot="1">
      <c r="A2" s="1244" t="s">
        <v>886</v>
      </c>
      <c r="B2" s="43" t="s">
        <v>23</v>
      </c>
      <c r="C2" s="43" t="s">
        <v>887</v>
      </c>
      <c r="D2" s="43" t="s">
        <v>888</v>
      </c>
      <c r="E2" s="43" t="s">
        <v>672</v>
      </c>
      <c r="F2" s="43" t="s">
        <v>671</v>
      </c>
      <c r="G2" s="44" t="s">
        <v>635</v>
      </c>
    </row>
    <row r="3" spans="1:7" s="1" customFormat="1" ht="20.149999999999999" customHeight="1">
      <c r="A3" s="45">
        <v>1980</v>
      </c>
      <c r="B3" s="53">
        <v>40362.555</v>
      </c>
      <c r="C3" s="53">
        <v>52123.017</v>
      </c>
      <c r="D3" s="1245">
        <v>0.77439999999999998</v>
      </c>
      <c r="E3" s="53">
        <v>17886.757000000001</v>
      </c>
      <c r="F3" s="53">
        <v>6126.2939999999999</v>
      </c>
      <c r="G3" s="1246">
        <v>8.5000000000000006E-2</v>
      </c>
    </row>
    <row r="4" spans="1:7" s="1" customFormat="1" ht="20.149999999999999" customHeight="1">
      <c r="A4" s="46">
        <v>1985</v>
      </c>
      <c r="B4" s="54">
        <v>88181.67</v>
      </c>
      <c r="C4" s="54">
        <v>75942.399999999994</v>
      </c>
      <c r="D4" s="1247">
        <v>1.1612</v>
      </c>
      <c r="E4" s="54">
        <v>6432.32</v>
      </c>
      <c r="F4" s="54">
        <v>18671.59</v>
      </c>
      <c r="G4" s="1248">
        <v>9.7500000000000003E-2</v>
      </c>
    </row>
    <row r="5" spans="1:7" s="1" customFormat="1" ht="20.149999999999999" customHeight="1">
      <c r="A5" s="21">
        <v>1990</v>
      </c>
      <c r="B5" s="55">
        <v>166348.16</v>
      </c>
      <c r="C5" s="55">
        <v>156148.85</v>
      </c>
      <c r="D5" s="1249">
        <v>1.0652999999999999</v>
      </c>
      <c r="E5" s="55">
        <v>11573.93</v>
      </c>
      <c r="F5" s="55">
        <v>21773.24</v>
      </c>
      <c r="G5" s="1250">
        <v>7.2499999999999995E-2</v>
      </c>
    </row>
    <row r="6" spans="1:7" s="1" customFormat="1" ht="20.149999999999999" customHeight="1">
      <c r="A6" s="46">
        <v>1991</v>
      </c>
      <c r="B6" s="54">
        <v>165734.18</v>
      </c>
      <c r="C6" s="54">
        <v>160370.18</v>
      </c>
      <c r="D6" s="1247">
        <v>1.0334000000000001</v>
      </c>
      <c r="E6" s="54">
        <v>13067.89</v>
      </c>
      <c r="F6" s="54">
        <v>18431.89</v>
      </c>
      <c r="G6" s="1248">
        <v>7.2499999999999995E-2</v>
      </c>
    </row>
    <row r="7" spans="1:7" s="1" customFormat="1" ht="20.149999999999999" customHeight="1">
      <c r="A7" s="21">
        <v>1992</v>
      </c>
      <c r="B7" s="55">
        <v>184670.42</v>
      </c>
      <c r="C7" s="55">
        <v>187828.8</v>
      </c>
      <c r="D7" s="1249">
        <v>0.98319999999999996</v>
      </c>
      <c r="E7" s="55">
        <v>17834.509999999998</v>
      </c>
      <c r="F7" s="55">
        <v>14676.13</v>
      </c>
      <c r="G7" s="1250">
        <v>6.25E-2</v>
      </c>
    </row>
    <row r="8" spans="1:7" ht="20.149999999999999" customHeight="1">
      <c r="A8" s="46">
        <v>1993</v>
      </c>
      <c r="B8" s="54">
        <v>197460.92</v>
      </c>
      <c r="C8" s="54">
        <v>202176.59</v>
      </c>
      <c r="D8" s="1247">
        <v>0.97670000000000001</v>
      </c>
      <c r="E8" s="54">
        <v>19864.150000000001</v>
      </c>
      <c r="F8" s="54">
        <v>15148.48</v>
      </c>
      <c r="G8" s="1248">
        <v>6.4000000000000001E-2</v>
      </c>
    </row>
    <row r="9" spans="1:7" ht="20.149999999999999" customHeight="1">
      <c r="A9" s="21">
        <v>1994</v>
      </c>
      <c r="B9" s="55">
        <v>206625.21</v>
      </c>
      <c r="C9" s="55">
        <v>225981.64</v>
      </c>
      <c r="D9" s="1249">
        <v>0.9143</v>
      </c>
      <c r="E9" s="55">
        <v>29193.09</v>
      </c>
      <c r="F9" s="55">
        <v>9836.66</v>
      </c>
      <c r="G9" s="1250">
        <v>5.6500000000000002E-2</v>
      </c>
    </row>
    <row r="10" spans="1:7" ht="20.149999999999999" customHeight="1">
      <c r="A10" s="46">
        <v>1995</v>
      </c>
      <c r="B10" s="54">
        <v>209947.18</v>
      </c>
      <c r="C10" s="54">
        <v>218457.71</v>
      </c>
      <c r="D10" s="1247">
        <v>0.96099999999999997</v>
      </c>
      <c r="E10" s="54">
        <v>22726.48</v>
      </c>
      <c r="F10" s="54">
        <v>14215.95</v>
      </c>
      <c r="G10" s="1248">
        <v>7.1499999999999994E-2</v>
      </c>
    </row>
    <row r="11" spans="1:7" ht="20.149999999999999" customHeight="1">
      <c r="A11" s="21">
        <v>1996</v>
      </c>
      <c r="B11" s="55">
        <v>238571.03</v>
      </c>
      <c r="C11" s="55">
        <v>270551.15000000002</v>
      </c>
      <c r="D11" s="1249">
        <v>0.88180000000000003</v>
      </c>
      <c r="E11" s="55">
        <v>40018.81</v>
      </c>
      <c r="F11" s="55">
        <v>8038.69</v>
      </c>
      <c r="G11" s="1250">
        <v>5.2999999999999999E-2</v>
      </c>
    </row>
    <row r="12" spans="1:7" ht="20.149999999999999" customHeight="1">
      <c r="A12" s="46">
        <v>1997</v>
      </c>
      <c r="B12" s="54">
        <v>268471</v>
      </c>
      <c r="C12" s="54">
        <v>287569</v>
      </c>
      <c r="D12" s="1247">
        <v>0.93359999999999999</v>
      </c>
      <c r="E12" s="54">
        <v>32549</v>
      </c>
      <c r="F12" s="54">
        <v>13452</v>
      </c>
      <c r="G12" s="1248">
        <v>5.8000000000000003E-2</v>
      </c>
    </row>
    <row r="13" spans="1:7" ht="20.149999999999999" customHeight="1">
      <c r="A13" s="21">
        <v>1998</v>
      </c>
      <c r="B13" s="55">
        <v>304158</v>
      </c>
      <c r="C13" s="55">
        <v>331017</v>
      </c>
      <c r="D13" s="1249">
        <v>0.91890000000000005</v>
      </c>
      <c r="E13" s="55">
        <v>39497</v>
      </c>
      <c r="F13" s="55">
        <v>12638</v>
      </c>
      <c r="G13" s="1250">
        <v>5.3999999999999999E-2</v>
      </c>
    </row>
    <row r="14" spans="1:7" ht="20.149999999999999" customHeight="1">
      <c r="A14" s="46">
        <v>1999</v>
      </c>
      <c r="B14" s="54">
        <v>320704.23</v>
      </c>
      <c r="C14" s="54">
        <v>351020.53</v>
      </c>
      <c r="D14" s="1247">
        <v>0.91359999999999997</v>
      </c>
      <c r="E14" s="54">
        <v>44378.9</v>
      </c>
      <c r="F14" s="54">
        <v>14062.59</v>
      </c>
      <c r="G14" s="1248">
        <v>5.2999999999999999E-2</v>
      </c>
    </row>
    <row r="15" spans="1:7" ht="20.149999999999999" customHeight="1">
      <c r="A15" s="21">
        <v>2000</v>
      </c>
      <c r="B15" s="55">
        <v>356659.09</v>
      </c>
      <c r="C15" s="55">
        <v>339740.86</v>
      </c>
      <c r="D15" s="1249">
        <v>1.0498000000000001</v>
      </c>
      <c r="E15" s="55">
        <v>21135.279999999999</v>
      </c>
      <c r="F15" s="55">
        <v>38053.5</v>
      </c>
      <c r="G15" s="1250">
        <v>7.0000000000000007E-2</v>
      </c>
    </row>
    <row r="16" spans="1:7" ht="20.149999999999999" customHeight="1">
      <c r="A16" s="46">
        <v>2001</v>
      </c>
      <c r="B16" s="54">
        <v>351108.33</v>
      </c>
      <c r="C16" s="54">
        <v>385271.77</v>
      </c>
      <c r="D16" s="1247">
        <v>0.9113</v>
      </c>
      <c r="E16" s="54">
        <v>48411.96</v>
      </c>
      <c r="F16" s="54">
        <v>14248.52</v>
      </c>
      <c r="G16" s="1248">
        <v>6.4000000000000001E-2</v>
      </c>
    </row>
    <row r="17" spans="1:7" ht="20.149999999999999" customHeight="1">
      <c r="A17" s="21">
        <v>2002</v>
      </c>
      <c r="B17" s="55">
        <v>330104.13</v>
      </c>
      <c r="C17" s="55">
        <v>429329.07</v>
      </c>
      <c r="D17" s="1249">
        <v>0.76890000000000003</v>
      </c>
      <c r="E17" s="55">
        <v>102469.44</v>
      </c>
      <c r="F17" s="55">
        <v>3244.5</v>
      </c>
      <c r="G17" s="1250">
        <v>5.7000000000000002E-2</v>
      </c>
    </row>
    <row r="18" spans="1:7" ht="20.149999999999999" customHeight="1">
      <c r="A18" s="46">
        <v>2003</v>
      </c>
      <c r="B18" s="54">
        <v>308678.36</v>
      </c>
      <c r="C18" s="54">
        <v>486844.87</v>
      </c>
      <c r="D18" s="1247">
        <v>0.63400000000000001</v>
      </c>
      <c r="E18" s="54">
        <v>178914.92</v>
      </c>
      <c r="F18" s="54">
        <v>748</v>
      </c>
      <c r="G18" s="1248">
        <v>0.05</v>
      </c>
    </row>
    <row r="19" spans="1:7" ht="20.149999999999999" customHeight="1">
      <c r="A19" s="21">
        <v>2004</v>
      </c>
      <c r="B19" s="55">
        <v>347471</v>
      </c>
      <c r="C19" s="55">
        <v>556018</v>
      </c>
      <c r="D19" s="1249">
        <v>0.62490000000000001</v>
      </c>
      <c r="E19" s="55">
        <v>209181</v>
      </c>
      <c r="F19" s="55">
        <v>634.22979999999995</v>
      </c>
      <c r="G19" s="1250">
        <v>0.04</v>
      </c>
    </row>
    <row r="20" spans="1:7" ht="20.149999999999999" customHeight="1">
      <c r="A20" s="46">
        <v>2005</v>
      </c>
      <c r="B20" s="54">
        <v>372403.74</v>
      </c>
      <c r="C20" s="54">
        <v>598551.01</v>
      </c>
      <c r="D20" s="1247">
        <v>0.62219999999999998</v>
      </c>
      <c r="E20" s="54">
        <v>226716.56</v>
      </c>
      <c r="F20" s="54">
        <v>569.07000000000005</v>
      </c>
      <c r="G20" s="1248">
        <v>3.9E-2</v>
      </c>
    </row>
    <row r="21" spans="1:7" ht="20.149999999999999" customHeight="1">
      <c r="A21" s="21">
        <v>2006</v>
      </c>
      <c r="B21" s="55">
        <v>388962</v>
      </c>
      <c r="C21" s="55">
        <v>588629</v>
      </c>
      <c r="D21" s="1249">
        <v>0.66080000000000005</v>
      </c>
      <c r="E21" s="55">
        <v>200701</v>
      </c>
      <c r="F21" s="55">
        <v>1034</v>
      </c>
      <c r="G21" s="1250">
        <v>4.4999999999999998E-2</v>
      </c>
    </row>
    <row r="22" spans="1:7" ht="20.149999999999999" customHeight="1">
      <c r="A22" s="46">
        <v>2007</v>
      </c>
      <c r="B22" s="54">
        <v>430090.72</v>
      </c>
      <c r="C22" s="54">
        <v>621288.67000000004</v>
      </c>
      <c r="D22" s="1247">
        <v>0.69230000000000003</v>
      </c>
      <c r="E22" s="54">
        <v>192848.62</v>
      </c>
      <c r="F22" s="54">
        <v>1650.67</v>
      </c>
      <c r="G22" s="1248">
        <v>4.99E-2</v>
      </c>
    </row>
    <row r="23" spans="1:7" ht="20.149999999999999" customHeight="1">
      <c r="A23" s="21">
        <v>2008</v>
      </c>
      <c r="B23" s="55">
        <v>440131.52</v>
      </c>
      <c r="C23" s="55">
        <v>648068.56999999995</v>
      </c>
      <c r="D23" s="1249">
        <v>0.67910000000000004</v>
      </c>
      <c r="E23" s="55">
        <v>210166.68</v>
      </c>
      <c r="F23" s="55">
        <v>2229.63</v>
      </c>
      <c r="G23" s="1250">
        <v>5.3699999999999998E-2</v>
      </c>
    </row>
    <row r="24" spans="1:7" ht="20.149999999999999" customHeight="1">
      <c r="A24" s="46">
        <v>2009</v>
      </c>
      <c r="B24" s="54">
        <v>326939.63</v>
      </c>
      <c r="C24" s="54">
        <v>672513.13</v>
      </c>
      <c r="D24" s="1247">
        <v>0.48609999999999998</v>
      </c>
      <c r="E24" s="54">
        <v>345788.42</v>
      </c>
      <c r="F24" s="54">
        <v>214.92</v>
      </c>
      <c r="G24" s="1248">
        <v>5.3800000000000001E-2</v>
      </c>
    </row>
    <row r="25" spans="1:7" ht="20.149999999999999" customHeight="1">
      <c r="A25" s="21">
        <v>2010</v>
      </c>
      <c r="B25" s="55">
        <v>366332.51</v>
      </c>
      <c r="C25" s="55">
        <v>756999.09</v>
      </c>
      <c r="D25" s="1249">
        <v>0.4839</v>
      </c>
      <c r="E25" s="55">
        <v>391026.87</v>
      </c>
      <c r="F25" s="55">
        <v>360.29700000000003</v>
      </c>
      <c r="G25" s="1250">
        <v>4.5199999999999997E-2</v>
      </c>
    </row>
    <row r="26" spans="1:7" ht="20.149999999999999" customHeight="1">
      <c r="A26" s="46">
        <v>2011</v>
      </c>
      <c r="B26" s="54">
        <v>398263.15</v>
      </c>
      <c r="C26" s="54">
        <v>798962.87</v>
      </c>
      <c r="D26" s="1247">
        <v>0.4985</v>
      </c>
      <c r="E26" s="54">
        <v>401080.08</v>
      </c>
      <c r="F26" s="54">
        <v>380.36500000000001</v>
      </c>
      <c r="G26" s="1248">
        <v>4.2599999999999999E-2</v>
      </c>
    </row>
    <row r="27" spans="1:7" ht="20.149999999999999" customHeight="1">
      <c r="A27" s="21">
        <v>2012</v>
      </c>
      <c r="B27" s="55">
        <v>392245</v>
      </c>
      <c r="C27" s="55">
        <v>964299</v>
      </c>
      <c r="D27" s="1249">
        <v>0.40679999999999999</v>
      </c>
      <c r="E27" s="55">
        <v>572228</v>
      </c>
      <c r="F27" s="55">
        <v>174</v>
      </c>
      <c r="G27" s="1250">
        <v>2.9499999999999998E-2</v>
      </c>
    </row>
    <row r="28" spans="1:7" ht="20.149999999999999" customHeight="1">
      <c r="A28" s="46">
        <v>2013</v>
      </c>
      <c r="B28" s="54">
        <v>422942</v>
      </c>
      <c r="C28" s="54">
        <v>1033758</v>
      </c>
      <c r="D28" s="1247">
        <v>0.40910000000000002</v>
      </c>
      <c r="E28" s="54">
        <v>611115</v>
      </c>
      <c r="F28" s="54">
        <v>299</v>
      </c>
      <c r="G28" s="1248">
        <v>2.6800000000000001E-2</v>
      </c>
    </row>
    <row r="29" spans="1:7" ht="20.149999999999999" customHeight="1">
      <c r="A29" s="21">
        <v>2014</v>
      </c>
      <c r="B29" s="55">
        <v>467985.1</v>
      </c>
      <c r="C29" s="55">
        <v>962902.38</v>
      </c>
      <c r="D29" s="1249">
        <v>0.48599999999999999</v>
      </c>
      <c r="E29" s="55">
        <v>495712.33</v>
      </c>
      <c r="F29" s="55">
        <v>795.04</v>
      </c>
      <c r="G29" s="1250">
        <v>3.5400000000000001E-2</v>
      </c>
    </row>
    <row r="30" spans="1:7" ht="20.149999999999999" customHeight="1">
      <c r="A30" s="46">
        <v>2015</v>
      </c>
      <c r="B30" s="54">
        <v>478226.87</v>
      </c>
      <c r="C30" s="54">
        <v>1116058.31</v>
      </c>
      <c r="D30" s="1247">
        <v>0.42849999999999999</v>
      </c>
      <c r="E30" s="54">
        <v>638121.68000000005</v>
      </c>
      <c r="F30" s="54">
        <v>290.24200000000002</v>
      </c>
      <c r="G30" s="1248">
        <v>2.46E-2</v>
      </c>
    </row>
    <row r="31" spans="1:7" ht="20.149999999999999" customHeight="1">
      <c r="A31" s="21">
        <v>2016</v>
      </c>
      <c r="B31" s="55">
        <v>466984</v>
      </c>
      <c r="C31" s="55">
        <v>1105495</v>
      </c>
      <c r="D31" s="1249">
        <v>0.4224</v>
      </c>
      <c r="E31" s="55">
        <v>638760</v>
      </c>
      <c r="F31" s="55">
        <v>248</v>
      </c>
      <c r="G31" s="1250">
        <v>2.81E-2</v>
      </c>
    </row>
    <row r="32" spans="1:7" ht="20.149999999999999" customHeight="1">
      <c r="A32" s="46">
        <v>2017</v>
      </c>
      <c r="B32" s="54">
        <v>495845.42</v>
      </c>
      <c r="C32" s="54">
        <v>1168459.76</v>
      </c>
      <c r="D32" s="1247">
        <v>0.4244</v>
      </c>
      <c r="E32" s="54">
        <v>672986.69</v>
      </c>
      <c r="F32" s="54">
        <v>372.34</v>
      </c>
      <c r="G32" s="1248">
        <v>2.5499999999999998E-2</v>
      </c>
    </row>
    <row r="33" spans="1:7" ht="20.149999999999999" customHeight="1">
      <c r="A33" s="21">
        <v>2018</v>
      </c>
      <c r="B33" s="55">
        <v>540252.59</v>
      </c>
      <c r="C33" s="55">
        <v>1296963.6000000001</v>
      </c>
      <c r="D33" s="1249">
        <v>0.41699999999999998</v>
      </c>
      <c r="E33" s="55">
        <v>756987.34</v>
      </c>
      <c r="F33" s="55">
        <v>276.33</v>
      </c>
      <c r="G33" s="1250">
        <v>2.2200000000000001E-2</v>
      </c>
    </row>
    <row r="34" spans="1:7" ht="20.149999999999999" customHeight="1">
      <c r="A34" s="46">
        <v>2019</v>
      </c>
      <c r="B34" s="54">
        <v>528596.56000000006</v>
      </c>
      <c r="C34" s="54">
        <v>1205104.9099999999</v>
      </c>
      <c r="D34" s="1247">
        <v>0.439</v>
      </c>
      <c r="E34" s="54">
        <v>676789.7</v>
      </c>
      <c r="F34" s="54">
        <v>281.35000000000002</v>
      </c>
      <c r="G34" s="1248">
        <v>3.0099999999999998E-2</v>
      </c>
    </row>
    <row r="35" spans="1:7" ht="20.149999999999999" customHeight="1">
      <c r="A35" s="21">
        <v>2020</v>
      </c>
      <c r="B35" s="55">
        <v>574204.86</v>
      </c>
      <c r="C35" s="55">
        <v>1397472.57</v>
      </c>
      <c r="D35" s="1249">
        <v>0.41</v>
      </c>
      <c r="E35" s="55">
        <v>823492.64</v>
      </c>
      <c r="F35" s="55">
        <v>224.92</v>
      </c>
      <c r="G35" s="1250">
        <v>0.02</v>
      </c>
    </row>
    <row r="36" spans="1:7" ht="20.149999999999999" customHeight="1" thickBot="1">
      <c r="A36" s="707">
        <v>2021</v>
      </c>
      <c r="B36" s="767">
        <v>650678.09</v>
      </c>
      <c r="C36" s="767">
        <v>1492297.92</v>
      </c>
      <c r="D36" s="1543">
        <v>0.436</v>
      </c>
      <c r="E36" s="767">
        <v>842400.72</v>
      </c>
      <c r="F36" s="767">
        <v>780.89</v>
      </c>
      <c r="G36" s="1544">
        <v>1.6500000000000001E-2</v>
      </c>
    </row>
    <row r="37" spans="1:7" ht="8.15" customHeight="1">
      <c r="A37" s="6"/>
    </row>
    <row r="38" spans="1:7" s="6" customFormat="1" ht="15" customHeight="1">
      <c r="A38" s="15" t="s">
        <v>1014</v>
      </c>
    </row>
    <row r="39" spans="1:7" ht="14.15" customHeight="1">
      <c r="A39" s="1929" t="s">
        <v>889</v>
      </c>
      <c r="B39" s="1929"/>
      <c r="C39" s="1929"/>
      <c r="D39" s="1929"/>
      <c r="E39" s="1929"/>
      <c r="F39" s="1929"/>
      <c r="G39" s="1929"/>
    </row>
    <row r="40" spans="1:7" ht="14.15" customHeight="1">
      <c r="A40" s="1929"/>
      <c r="B40" s="1929"/>
      <c r="C40" s="1929"/>
      <c r="D40" s="1929"/>
      <c r="E40" s="1929"/>
      <c r="F40" s="1929"/>
      <c r="G40" s="1929"/>
    </row>
    <row r="41" spans="1:7" ht="8.15" customHeight="1">
      <c r="E41" s="1251"/>
      <c r="F41" s="1252"/>
    </row>
    <row r="42" spans="1:7" ht="15" customHeight="1">
      <c r="A42" s="15" t="s">
        <v>636</v>
      </c>
      <c r="B42" s="51"/>
      <c r="C42" s="51"/>
      <c r="D42" s="51"/>
      <c r="E42" s="51"/>
      <c r="F42" s="51"/>
      <c r="G42" s="51"/>
    </row>
    <row r="43" spans="1:7" ht="8.15" customHeight="1">
      <c r="A43" s="6"/>
    </row>
    <row r="44" spans="1:7" ht="15" customHeight="1">
      <c r="A44" s="15" t="s">
        <v>21</v>
      </c>
    </row>
    <row r="45" spans="1:7" ht="15" customHeight="1">
      <c r="A45" s="41" t="s">
        <v>523</v>
      </c>
      <c r="B45" s="51"/>
      <c r="C45" s="51"/>
      <c r="D45" s="51"/>
      <c r="E45" s="51"/>
      <c r="F45" s="51"/>
      <c r="G45" s="51"/>
    </row>
    <row r="46" spans="1:7" ht="15" customHeight="1">
      <c r="A46" s="41" t="s">
        <v>486</v>
      </c>
      <c r="B46" s="51"/>
      <c r="C46" s="51"/>
      <c r="D46" s="51"/>
      <c r="E46" s="51"/>
      <c r="F46" s="51"/>
      <c r="G46" s="51"/>
    </row>
    <row r="47" spans="1:7">
      <c r="A47" s="2057"/>
      <c r="B47" s="2057"/>
      <c r="C47" s="2057"/>
      <c r="D47" s="2057"/>
      <c r="E47" s="2057"/>
      <c r="F47" s="2057"/>
      <c r="G47" s="2057"/>
    </row>
  </sheetData>
  <mergeCells count="3">
    <mergeCell ref="A1:G1"/>
    <mergeCell ref="A39:G40"/>
    <mergeCell ref="A47:G47"/>
  </mergeCells>
  <printOptions horizontalCentered="1"/>
  <pageMargins left="0.7" right="0.7" top="0.75" bottom="0.75" header="0.3" footer="0.3"/>
  <pageSetup scale="72" orientation="portrait" r:id="rId1"/>
  <headerFooter>
    <oddFooter>&amp;R2022 Data Tables Installment</oddFooter>
  </headerFooter>
  <drawing r:id="rId2"/>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3FA6F0-4EC0-4192-93BB-54D6815FAB7A}">
  <sheetPr>
    <tabColor theme="9" tint="-0.249977111117893"/>
    <pageSetUpPr fitToPage="1"/>
  </sheetPr>
  <dimension ref="A1:F45"/>
  <sheetViews>
    <sheetView showGridLines="0" zoomScaleNormal="100" zoomScaleSheetLayoutView="100" workbookViewId="0">
      <pane xSplit="1" ySplit="2" topLeftCell="B3" activePane="bottomRight" state="frozen"/>
      <selection activeCell="C9" sqref="C9"/>
      <selection pane="topRight" activeCell="C9" sqref="C9"/>
      <selection pane="bottomLeft" activeCell="C9" sqref="C9"/>
      <selection pane="bottomRight" activeCell="B3" sqref="B3"/>
    </sheetView>
  </sheetViews>
  <sheetFormatPr defaultColWidth="9.1796875" defaultRowHeight="13"/>
  <cols>
    <col min="1" max="4" width="15.7265625" style="5" customWidth="1"/>
    <col min="5" max="5" width="11.1796875" style="5" customWidth="1"/>
    <col min="6" max="6" width="14.1796875" style="5" customWidth="1"/>
    <col min="7" max="8" width="9.1796875" style="5"/>
    <col min="9" max="10" width="13.453125" style="5" bestFit="1" customWidth="1"/>
    <col min="11" max="16384" width="9.1796875" style="5"/>
  </cols>
  <sheetData>
    <row r="1" spans="1:6" ht="85" customHeight="1" thickBot="1">
      <c r="A1" s="2184"/>
      <c r="B1" s="2185"/>
      <c r="C1" s="2185"/>
      <c r="D1" s="2185"/>
      <c r="E1" s="2185"/>
      <c r="F1" s="2186"/>
    </row>
    <row r="2" spans="1:6" s="7" customFormat="1" ht="40" customHeight="1" thickBot="1">
      <c r="A2" s="1244" t="s">
        <v>886</v>
      </c>
      <c r="B2" s="43" t="s">
        <v>23</v>
      </c>
      <c r="C2" s="43" t="s">
        <v>890</v>
      </c>
      <c r="D2" s="43" t="s">
        <v>672</v>
      </c>
      <c r="E2" s="43" t="s">
        <v>891</v>
      </c>
      <c r="F2" s="44" t="s">
        <v>635</v>
      </c>
    </row>
    <row r="3" spans="1:6" ht="20.149999999999999" customHeight="1">
      <c r="A3" s="45">
        <v>1980</v>
      </c>
      <c r="B3" s="53">
        <v>24819</v>
      </c>
      <c r="C3" s="53">
        <v>42706</v>
      </c>
      <c r="D3" s="53">
        <v>17887</v>
      </c>
      <c r="E3" s="1253">
        <v>0.58120000000000005</v>
      </c>
      <c r="F3" s="1254">
        <v>8.5000000000000006E-2</v>
      </c>
    </row>
    <row r="4" spans="1:6" ht="20.149999999999999" customHeight="1">
      <c r="A4" s="46">
        <v>1985</v>
      </c>
      <c r="B4" s="54">
        <v>22813</v>
      </c>
      <c r="C4" s="54">
        <v>29246</v>
      </c>
      <c r="D4" s="54">
        <v>6432</v>
      </c>
      <c r="E4" s="1255">
        <v>0.78010000000000002</v>
      </c>
      <c r="F4" s="1256">
        <v>9.7500000000000003E-2</v>
      </c>
    </row>
    <row r="5" spans="1:6" ht="20.149999999999999" customHeight="1">
      <c r="A5" s="21">
        <v>1990</v>
      </c>
      <c r="B5" s="55">
        <v>56512</v>
      </c>
      <c r="C5" s="55">
        <v>68086</v>
      </c>
      <c r="D5" s="55">
        <v>11574</v>
      </c>
      <c r="E5" s="1257">
        <v>0.83</v>
      </c>
      <c r="F5" s="1258">
        <v>7.2499999999999995E-2</v>
      </c>
    </row>
    <row r="6" spans="1:6" ht="20.149999999999999" customHeight="1">
      <c r="A6" s="46">
        <v>1991</v>
      </c>
      <c r="B6" s="54">
        <v>62563</v>
      </c>
      <c r="C6" s="54">
        <v>75631</v>
      </c>
      <c r="D6" s="54">
        <v>13068</v>
      </c>
      <c r="E6" s="1255">
        <v>0.82720000000000005</v>
      </c>
      <c r="F6" s="1256">
        <v>7.2499999999999995E-2</v>
      </c>
    </row>
    <row r="7" spans="1:6" ht="20.149999999999999" customHeight="1">
      <c r="A7" s="21">
        <v>1992</v>
      </c>
      <c r="B7" s="55">
        <v>93790</v>
      </c>
      <c r="C7" s="55">
        <v>111625</v>
      </c>
      <c r="D7" s="55">
        <v>17835</v>
      </c>
      <c r="E7" s="1257">
        <v>0.84019999999999995</v>
      </c>
      <c r="F7" s="1258">
        <v>6.25E-2</v>
      </c>
    </row>
    <row r="8" spans="1:6" ht="20.149999999999999" customHeight="1">
      <c r="A8" s="46">
        <v>1993</v>
      </c>
      <c r="B8" s="54">
        <v>95331</v>
      </c>
      <c r="C8" s="54">
        <v>115195</v>
      </c>
      <c r="D8" s="54">
        <v>19864</v>
      </c>
      <c r="E8" s="1255">
        <v>0.8276</v>
      </c>
      <c r="F8" s="1256">
        <v>6.4000000000000001E-2</v>
      </c>
    </row>
    <row r="9" spans="1:6" ht="20.149999999999999" customHeight="1">
      <c r="A9" s="21">
        <v>1994</v>
      </c>
      <c r="B9" s="55">
        <v>128718</v>
      </c>
      <c r="C9" s="55">
        <v>157911</v>
      </c>
      <c r="D9" s="55">
        <v>29193</v>
      </c>
      <c r="E9" s="1257">
        <v>0.81510000000000005</v>
      </c>
      <c r="F9" s="1258">
        <v>5.6500000000000002E-2</v>
      </c>
    </row>
    <row r="10" spans="1:6" ht="20.149999999999999" customHeight="1">
      <c r="A10" s="46">
        <v>1995</v>
      </c>
      <c r="B10" s="54">
        <v>118707</v>
      </c>
      <c r="C10" s="54">
        <v>141434</v>
      </c>
      <c r="D10" s="54">
        <v>22726</v>
      </c>
      <c r="E10" s="1255">
        <v>0.83930000000000005</v>
      </c>
      <c r="F10" s="1256">
        <v>7.1499999999999994E-2</v>
      </c>
    </row>
    <row r="11" spans="1:6" ht="20.149999999999999" customHeight="1">
      <c r="A11" s="21">
        <v>1996</v>
      </c>
      <c r="B11" s="55">
        <v>168347</v>
      </c>
      <c r="C11" s="55">
        <v>208366</v>
      </c>
      <c r="D11" s="55">
        <v>40019</v>
      </c>
      <c r="E11" s="1257">
        <v>0.80800000000000005</v>
      </c>
      <c r="F11" s="1258">
        <v>5.2999999999999999E-2</v>
      </c>
    </row>
    <row r="12" spans="1:6" ht="20.149999999999999" customHeight="1">
      <c r="A12" s="46">
        <v>1997</v>
      </c>
      <c r="B12" s="54">
        <v>152633</v>
      </c>
      <c r="C12" s="54">
        <v>185182</v>
      </c>
      <c r="D12" s="54">
        <v>32549</v>
      </c>
      <c r="E12" s="1255">
        <v>0.82420000000000004</v>
      </c>
      <c r="F12" s="1256">
        <v>5.8000000000000003E-2</v>
      </c>
    </row>
    <row r="13" spans="1:6" ht="20.149999999999999" customHeight="1">
      <c r="A13" s="21">
        <v>1998</v>
      </c>
      <c r="B13" s="55">
        <v>180084</v>
      </c>
      <c r="C13" s="55">
        <v>219582</v>
      </c>
      <c r="D13" s="55">
        <v>39498</v>
      </c>
      <c r="E13" s="1257">
        <v>0.82010000000000005</v>
      </c>
      <c r="F13" s="1258">
        <v>5.3999999999999999E-2</v>
      </c>
    </row>
    <row r="14" spans="1:6" ht="20.149999999999999" customHeight="1">
      <c r="A14" s="46">
        <v>1999</v>
      </c>
      <c r="B14" s="54">
        <v>206568</v>
      </c>
      <c r="C14" s="54">
        <v>250947</v>
      </c>
      <c r="D14" s="54">
        <v>44379</v>
      </c>
      <c r="E14" s="1255">
        <v>0.82320000000000004</v>
      </c>
      <c r="F14" s="1256">
        <v>5.2999999999999999E-2</v>
      </c>
    </row>
    <row r="15" spans="1:6" ht="20.149999999999999" customHeight="1">
      <c r="A15" s="21">
        <v>2000</v>
      </c>
      <c r="B15" s="55">
        <v>110729</v>
      </c>
      <c r="C15" s="55">
        <v>131864</v>
      </c>
      <c r="D15" s="55">
        <v>21135</v>
      </c>
      <c r="E15" s="1257">
        <v>0.8397</v>
      </c>
      <c r="F15" s="1258">
        <v>7.0000000000000007E-2</v>
      </c>
    </row>
    <row r="16" spans="1:6" ht="20.149999999999999" customHeight="1">
      <c r="A16" s="46">
        <v>2001</v>
      </c>
      <c r="B16" s="54">
        <v>222296</v>
      </c>
      <c r="C16" s="54">
        <v>270708</v>
      </c>
      <c r="D16" s="54">
        <v>48412</v>
      </c>
      <c r="E16" s="1255">
        <v>0.82120000000000004</v>
      </c>
      <c r="F16" s="1256">
        <v>6.4000000000000001E-2</v>
      </c>
    </row>
    <row r="17" spans="1:6" ht="20.149999999999999" customHeight="1">
      <c r="A17" s="21">
        <v>2002</v>
      </c>
      <c r="B17" s="55">
        <v>295338</v>
      </c>
      <c r="C17" s="55">
        <v>397807</v>
      </c>
      <c r="D17" s="55">
        <v>102469</v>
      </c>
      <c r="E17" s="1257">
        <v>0.74239999999999995</v>
      </c>
      <c r="F17" s="1258">
        <v>5.7000000000000002E-2</v>
      </c>
    </row>
    <row r="18" spans="1:6" ht="20.149999999999999" customHeight="1">
      <c r="A18" s="46">
        <v>2003</v>
      </c>
      <c r="B18" s="54">
        <v>304027</v>
      </c>
      <c r="C18" s="54">
        <v>482942</v>
      </c>
      <c r="D18" s="54">
        <v>178915</v>
      </c>
      <c r="E18" s="1255">
        <v>0.62949999999999995</v>
      </c>
      <c r="F18" s="1256">
        <v>0.05</v>
      </c>
    </row>
    <row r="19" spans="1:6" ht="20.149999999999999" customHeight="1">
      <c r="A19" s="21">
        <v>2004</v>
      </c>
      <c r="B19" s="55">
        <v>342777</v>
      </c>
      <c r="C19" s="55">
        <v>551959</v>
      </c>
      <c r="D19" s="55">
        <v>209182</v>
      </c>
      <c r="E19" s="1257">
        <v>0.621</v>
      </c>
      <c r="F19" s="1258">
        <v>0.04</v>
      </c>
    </row>
    <row r="20" spans="1:6" ht="20.149999999999999" customHeight="1">
      <c r="A20" s="46">
        <v>2005</v>
      </c>
      <c r="B20" s="54">
        <v>368382</v>
      </c>
      <c r="C20" s="54">
        <v>595099</v>
      </c>
      <c r="D20" s="54">
        <v>226717</v>
      </c>
      <c r="E20" s="1255">
        <v>0.61899999999999999</v>
      </c>
      <c r="F20" s="1256">
        <v>3.9E-2</v>
      </c>
    </row>
    <row r="21" spans="1:6" ht="20.149999999999999" customHeight="1">
      <c r="A21" s="21">
        <v>2006</v>
      </c>
      <c r="B21" s="55">
        <v>381439</v>
      </c>
      <c r="C21" s="55">
        <v>582139</v>
      </c>
      <c r="D21" s="55">
        <v>200701</v>
      </c>
      <c r="E21" s="1257">
        <v>0.6552</v>
      </c>
      <c r="F21" s="1258">
        <v>4.4999999999999998E-2</v>
      </c>
    </row>
    <row r="22" spans="1:6" ht="20.149999999999999" customHeight="1">
      <c r="A22" s="46">
        <v>2007</v>
      </c>
      <c r="B22" s="54">
        <v>416689</v>
      </c>
      <c r="C22" s="54">
        <v>609537</v>
      </c>
      <c r="D22" s="54">
        <v>192849</v>
      </c>
      <c r="E22" s="1255">
        <v>0.68359999999999999</v>
      </c>
      <c r="F22" s="1256">
        <v>4.99E-2</v>
      </c>
    </row>
    <row r="23" spans="1:6" ht="20.149999999999999" customHeight="1">
      <c r="A23" s="21">
        <v>2008</v>
      </c>
      <c r="B23" s="55">
        <v>410109</v>
      </c>
      <c r="C23" s="55">
        <v>620276</v>
      </c>
      <c r="D23" s="55">
        <v>210167</v>
      </c>
      <c r="E23" s="1257">
        <v>0.66120000000000001</v>
      </c>
      <c r="F23" s="1258">
        <v>5.3699999999999998E-2</v>
      </c>
    </row>
    <row r="24" spans="1:6" ht="20.149999999999999" customHeight="1">
      <c r="A24" s="46">
        <v>2009</v>
      </c>
      <c r="B24" s="54">
        <v>325936</v>
      </c>
      <c r="C24" s="54">
        <v>671725</v>
      </c>
      <c r="D24" s="54">
        <v>345788</v>
      </c>
      <c r="E24" s="1255">
        <v>0.48520000000000002</v>
      </c>
      <c r="F24" s="1256">
        <v>5.3800000000000001E-2</v>
      </c>
    </row>
    <row r="25" spans="1:6" ht="20.149999999999999" customHeight="1">
      <c r="A25" s="21">
        <v>2010</v>
      </c>
      <c r="B25" s="55">
        <v>364674</v>
      </c>
      <c r="C25" s="55">
        <v>755701</v>
      </c>
      <c r="D25" s="55">
        <v>391027</v>
      </c>
      <c r="E25" s="1257">
        <v>0.48259999999999997</v>
      </c>
      <c r="F25" s="1258">
        <v>4.5199999999999997E-2</v>
      </c>
    </row>
    <row r="26" spans="1:6" ht="20.149999999999999" customHeight="1">
      <c r="A26" s="46">
        <v>2011</v>
      </c>
      <c r="B26" s="54">
        <v>395062</v>
      </c>
      <c r="C26" s="54">
        <v>796142</v>
      </c>
      <c r="D26" s="54">
        <v>401080</v>
      </c>
      <c r="E26" s="1255">
        <v>0.49619999999999997</v>
      </c>
      <c r="F26" s="1256">
        <v>4.2599999999999999E-2</v>
      </c>
    </row>
    <row r="27" spans="1:6" ht="20.149999999999999" customHeight="1">
      <c r="A27" s="21">
        <v>2012</v>
      </c>
      <c r="B27" s="55">
        <v>391729</v>
      </c>
      <c r="C27" s="55">
        <v>963957</v>
      </c>
      <c r="D27" s="55">
        <v>572228</v>
      </c>
      <c r="E27" s="1257">
        <v>0.40639999999999998</v>
      </c>
      <c r="F27" s="1258">
        <v>2.9499999999999998E-2</v>
      </c>
    </row>
    <row r="28" spans="1:6" ht="20.149999999999999" customHeight="1">
      <c r="A28" s="46">
        <v>2013</v>
      </c>
      <c r="B28" s="54">
        <v>422122</v>
      </c>
      <c r="C28" s="54">
        <v>1033237</v>
      </c>
      <c r="D28" s="54">
        <v>611115</v>
      </c>
      <c r="E28" s="1255">
        <v>0.40849999999999997</v>
      </c>
      <c r="F28" s="1256">
        <v>2.6800000000000001E-2</v>
      </c>
    </row>
    <row r="29" spans="1:6" ht="20.149999999999999" customHeight="1">
      <c r="A29" s="21">
        <v>2014</v>
      </c>
      <c r="B29" s="55">
        <v>462543</v>
      </c>
      <c r="C29" s="55">
        <v>958255</v>
      </c>
      <c r="D29" s="55">
        <v>495712</v>
      </c>
      <c r="E29" s="1257">
        <v>0.48270000000000002</v>
      </c>
      <c r="F29" s="1258">
        <v>3.5400000000000001E-2</v>
      </c>
    </row>
    <row r="30" spans="1:6" ht="20.149999999999999" customHeight="1">
      <c r="A30" s="46">
        <v>2015</v>
      </c>
      <c r="B30" s="54">
        <v>477342</v>
      </c>
      <c r="C30" s="54">
        <v>1115464</v>
      </c>
      <c r="D30" s="54">
        <v>638122</v>
      </c>
      <c r="E30" s="1255">
        <v>0.42799999999999999</v>
      </c>
      <c r="F30" s="1256">
        <v>2.46E-2</v>
      </c>
    </row>
    <row r="31" spans="1:6" ht="20.149999999999999" customHeight="1">
      <c r="A31" s="21">
        <v>2016</v>
      </c>
      <c r="B31" s="55">
        <v>466314</v>
      </c>
      <c r="C31" s="55">
        <v>1105074</v>
      </c>
      <c r="D31" s="55">
        <v>638760</v>
      </c>
      <c r="E31" s="1257">
        <v>0.42199999999999999</v>
      </c>
      <c r="F31" s="1258">
        <v>2.81E-2</v>
      </c>
    </row>
    <row r="32" spans="1:6" ht="20.149999999999999" customHeight="1">
      <c r="A32" s="46">
        <v>2017</v>
      </c>
      <c r="B32" s="54">
        <v>494709</v>
      </c>
      <c r="C32" s="54">
        <v>1167696</v>
      </c>
      <c r="D32" s="54">
        <v>672987</v>
      </c>
      <c r="E32" s="1255">
        <v>0.42370000000000002</v>
      </c>
      <c r="F32" s="1256">
        <v>2.5499999999999998E-2</v>
      </c>
    </row>
    <row r="33" spans="1:6" ht="20.149999999999999" customHeight="1">
      <c r="A33" s="21">
        <v>2018</v>
      </c>
      <c r="B33" s="55">
        <v>539399</v>
      </c>
      <c r="C33" s="55">
        <v>1296386</v>
      </c>
      <c r="D33" s="55">
        <v>756987</v>
      </c>
      <c r="E33" s="1257">
        <v>0.41599999999999998</v>
      </c>
      <c r="F33" s="1258">
        <v>2.2200000000000001E-2</v>
      </c>
    </row>
    <row r="34" spans="1:6" ht="20.149999999999999" customHeight="1">
      <c r="A34" s="46">
        <v>2019</v>
      </c>
      <c r="B34" s="54">
        <v>525337.59</v>
      </c>
      <c r="C34" s="54">
        <v>1202127.28</v>
      </c>
      <c r="D34" s="54">
        <v>676789.7</v>
      </c>
      <c r="E34" s="1255">
        <v>0.437</v>
      </c>
      <c r="F34" s="1256">
        <v>3.0099999999999998E-2</v>
      </c>
    </row>
    <row r="35" spans="1:6" ht="20.149999999999999" customHeight="1">
      <c r="A35" s="21">
        <v>2020</v>
      </c>
      <c r="B35" s="55">
        <v>573525.92000000004</v>
      </c>
      <c r="C35" s="55">
        <v>1397018.56</v>
      </c>
      <c r="D35" s="55">
        <v>823492.64</v>
      </c>
      <c r="E35" s="1257">
        <v>0.41099999999999998</v>
      </c>
      <c r="F35" s="1258">
        <v>0.02</v>
      </c>
    </row>
    <row r="36" spans="1:6" ht="20.149999999999999" customHeight="1" thickBot="1">
      <c r="A36" s="707">
        <v>2021</v>
      </c>
      <c r="B36" s="767">
        <v>646325.63</v>
      </c>
      <c r="C36" s="767">
        <v>1488726.35</v>
      </c>
      <c r="D36" s="767">
        <v>842400.72</v>
      </c>
      <c r="E36" s="1545">
        <v>0.43</v>
      </c>
      <c r="F36" s="1546">
        <v>1.6500000000000001E-2</v>
      </c>
    </row>
    <row r="37" spans="1:6" ht="8.15" customHeight="1">
      <c r="A37" s="57"/>
      <c r="B37" s="1259"/>
      <c r="C37" s="1259"/>
      <c r="D37" s="1260"/>
      <c r="E37" s="28"/>
      <c r="F37" s="28"/>
    </row>
    <row r="38" spans="1:6" ht="15" customHeight="1">
      <c r="A38" s="15" t="s">
        <v>1014</v>
      </c>
      <c r="B38" s="1261"/>
      <c r="C38" s="1261"/>
      <c r="D38" s="1262"/>
      <c r="E38" s="1263"/>
      <c r="F38" s="1264"/>
    </row>
    <row r="39" spans="1:6" ht="35.15" customHeight="1">
      <c r="A39" s="1929" t="s">
        <v>889</v>
      </c>
      <c r="B39" s="1929"/>
      <c r="C39" s="1929"/>
      <c r="D39" s="1929"/>
      <c r="E39" s="1929"/>
      <c r="F39" s="1929"/>
    </row>
    <row r="40" spans="1:6" ht="8.15" customHeight="1">
      <c r="A40" s="57" t="s">
        <v>0</v>
      </c>
      <c r="B40" s="1259"/>
      <c r="C40" s="1259"/>
      <c r="D40" s="1260"/>
      <c r="E40" s="28"/>
      <c r="F40" s="28"/>
    </row>
    <row r="41" spans="1:6" ht="15" customHeight="1">
      <c r="A41" s="15" t="s">
        <v>636</v>
      </c>
      <c r="B41" s="40"/>
      <c r="C41" s="40"/>
      <c r="D41" s="40"/>
      <c r="E41" s="40"/>
      <c r="F41" s="40"/>
    </row>
    <row r="42" spans="1:6" ht="8.15" customHeight="1">
      <c r="A42" s="57"/>
      <c r="B42" s="40"/>
      <c r="C42" s="40"/>
      <c r="D42" s="40"/>
      <c r="E42" s="40"/>
      <c r="F42" s="40"/>
    </row>
    <row r="43" spans="1:6" ht="15" customHeight="1">
      <c r="A43" s="15" t="s">
        <v>21</v>
      </c>
      <c r="B43" s="57"/>
      <c r="C43" s="57"/>
      <c r="D43" s="57"/>
      <c r="E43" s="57"/>
      <c r="F43" s="57"/>
    </row>
    <row r="44" spans="1:6" ht="15" customHeight="1">
      <c r="A44" s="41" t="s">
        <v>892</v>
      </c>
      <c r="B44" s="40"/>
      <c r="C44" s="40"/>
      <c r="D44" s="40"/>
      <c r="E44" s="40"/>
      <c r="F44" s="40"/>
    </row>
    <row r="45" spans="1:6" ht="15" customHeight="1">
      <c r="A45" s="41" t="s">
        <v>486</v>
      </c>
      <c r="B45" s="40"/>
      <c r="C45" s="40"/>
      <c r="D45" s="40"/>
      <c r="E45" s="40"/>
      <c r="F45" s="40"/>
    </row>
  </sheetData>
  <mergeCells count="2">
    <mergeCell ref="A1:F1"/>
    <mergeCell ref="A39:F39"/>
  </mergeCells>
  <printOptions horizontalCentered="1"/>
  <pageMargins left="0.7" right="0.7" top="0.75" bottom="0.5" header="0.3" footer="0.3"/>
  <pageSetup scale="74" orientation="portrait" r:id="rId1"/>
  <headerFooter>
    <oddFooter>&amp;R2022 Data Tables Installment</oddFooter>
  </headerFooter>
  <drawing r:id="rId2"/>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DB13A5-EAC0-4052-8F20-DAD605F8672F}">
  <sheetPr>
    <tabColor theme="9" tint="-0.249977111117893"/>
    <pageSetUpPr fitToPage="1"/>
  </sheetPr>
  <dimension ref="A1:F45"/>
  <sheetViews>
    <sheetView showGridLines="0" zoomScaleNormal="100" zoomScaleSheetLayoutView="100" workbookViewId="0">
      <pane xSplit="1" ySplit="2" topLeftCell="B3" activePane="bottomRight" state="frozen"/>
      <selection activeCell="C9" sqref="C9"/>
      <selection pane="topRight" activeCell="C9" sqref="C9"/>
      <selection pane="bottomLeft" activeCell="C9" sqref="C9"/>
      <selection pane="bottomRight" activeCell="B3" sqref="B3"/>
    </sheetView>
  </sheetViews>
  <sheetFormatPr defaultColWidth="9.1796875" defaultRowHeight="13"/>
  <cols>
    <col min="1" max="4" width="15.7265625" style="5" customWidth="1"/>
    <col min="5" max="5" width="11.1796875" style="5" customWidth="1"/>
    <col min="6" max="6" width="14.1796875" style="5" customWidth="1"/>
    <col min="7" max="16384" width="9.1796875" style="5"/>
  </cols>
  <sheetData>
    <row r="1" spans="1:6" ht="85" customHeight="1" thickBot="1">
      <c r="A1" s="2184"/>
      <c r="B1" s="2185"/>
      <c r="C1" s="2185"/>
      <c r="D1" s="2185"/>
      <c r="E1" s="2185"/>
      <c r="F1" s="2186"/>
    </row>
    <row r="2" spans="1:6" ht="40" customHeight="1" thickBot="1">
      <c r="A2" s="1244" t="s">
        <v>886</v>
      </c>
      <c r="B2" s="43" t="s">
        <v>23</v>
      </c>
      <c r="C2" s="43" t="s">
        <v>890</v>
      </c>
      <c r="D2" s="1265" t="s">
        <v>671</v>
      </c>
      <c r="E2" s="1265" t="s">
        <v>891</v>
      </c>
      <c r="F2" s="44" t="s">
        <v>635</v>
      </c>
    </row>
    <row r="3" spans="1:6" ht="20.149999999999999" customHeight="1">
      <c r="A3" s="21">
        <v>1980</v>
      </c>
      <c r="B3" s="55">
        <v>15543.412</v>
      </c>
      <c r="C3" s="55">
        <v>9417.1200000000008</v>
      </c>
      <c r="D3" s="55">
        <v>6126.2939999999999</v>
      </c>
      <c r="E3" s="1266">
        <v>1.6505000000000001</v>
      </c>
      <c r="F3" s="1258">
        <v>8.5000000000000006E-2</v>
      </c>
    </row>
    <row r="4" spans="1:6" ht="20.149999999999999" customHeight="1">
      <c r="A4" s="46">
        <v>1985</v>
      </c>
      <c r="B4" s="54">
        <v>65368.32</v>
      </c>
      <c r="C4" s="54">
        <v>46696.73</v>
      </c>
      <c r="D4" s="54">
        <v>18671.59</v>
      </c>
      <c r="E4" s="1267">
        <v>1.3997999999999999</v>
      </c>
      <c r="F4" s="1256">
        <v>9.7500000000000003E-2</v>
      </c>
    </row>
    <row r="5" spans="1:6" ht="20.149999999999999" customHeight="1">
      <c r="A5" s="21">
        <v>1990</v>
      </c>
      <c r="B5" s="55">
        <v>109835.67</v>
      </c>
      <c r="C5" s="55">
        <v>88062.43</v>
      </c>
      <c r="D5" s="55">
        <v>21773.24</v>
      </c>
      <c r="E5" s="1266">
        <v>1.2472000000000001</v>
      </c>
      <c r="F5" s="1258">
        <v>7.2499999999999995E-2</v>
      </c>
    </row>
    <row r="6" spans="1:6" ht="20.149999999999999" customHeight="1">
      <c r="A6" s="46">
        <v>1991</v>
      </c>
      <c r="B6" s="54">
        <v>103170.7</v>
      </c>
      <c r="C6" s="54">
        <v>84738.81</v>
      </c>
      <c r="D6" s="54">
        <v>18431.89</v>
      </c>
      <c r="E6" s="1267">
        <v>1.2175</v>
      </c>
      <c r="F6" s="1256">
        <v>7.2499999999999995E-2</v>
      </c>
    </row>
    <row r="7" spans="1:6" ht="20.149999999999999" customHeight="1">
      <c r="A7" s="21">
        <v>1992</v>
      </c>
      <c r="B7" s="55">
        <v>90880.06</v>
      </c>
      <c r="C7" s="55">
        <v>76203.929999999993</v>
      </c>
      <c r="D7" s="55">
        <v>14676.13</v>
      </c>
      <c r="E7" s="1266">
        <v>1.1926000000000001</v>
      </c>
      <c r="F7" s="1258">
        <v>6.25E-2</v>
      </c>
    </row>
    <row r="8" spans="1:6" ht="20.149999999999999" customHeight="1">
      <c r="A8" s="46">
        <v>1993</v>
      </c>
      <c r="B8" s="54">
        <v>102129.76</v>
      </c>
      <c r="C8" s="54">
        <v>86981.28</v>
      </c>
      <c r="D8" s="54">
        <v>15148.48</v>
      </c>
      <c r="E8" s="1267">
        <v>1.1741999999999999</v>
      </c>
      <c r="F8" s="1256">
        <v>6.4000000000000001E-2</v>
      </c>
    </row>
    <row r="9" spans="1:6" ht="20.149999999999999" customHeight="1">
      <c r="A9" s="21">
        <v>1994</v>
      </c>
      <c r="B9" s="55">
        <v>77906.960000000006</v>
      </c>
      <c r="C9" s="55">
        <v>68070.3</v>
      </c>
      <c r="D9" s="55">
        <v>9836.66</v>
      </c>
      <c r="E9" s="1266">
        <v>1.1445000000000001</v>
      </c>
      <c r="F9" s="1258">
        <v>5.6500000000000002E-2</v>
      </c>
    </row>
    <row r="10" spans="1:6" ht="20.149999999999999" customHeight="1">
      <c r="A10" s="46">
        <v>1995</v>
      </c>
      <c r="B10" s="54">
        <v>91239.9</v>
      </c>
      <c r="C10" s="54">
        <v>77023.95</v>
      </c>
      <c r="D10" s="54">
        <v>14215.95</v>
      </c>
      <c r="E10" s="1267">
        <v>1.1846000000000001</v>
      </c>
      <c r="F10" s="1256">
        <v>7.1499999999999994E-2</v>
      </c>
    </row>
    <row r="11" spans="1:6" ht="20.149999999999999" customHeight="1">
      <c r="A11" s="21">
        <v>1996</v>
      </c>
      <c r="B11" s="55">
        <v>70223.56</v>
      </c>
      <c r="C11" s="55">
        <v>62184.87</v>
      </c>
      <c r="D11" s="55">
        <v>8038.69</v>
      </c>
      <c r="E11" s="1266">
        <v>1.1293</v>
      </c>
      <c r="F11" s="1258">
        <v>5.2999999999999999E-2</v>
      </c>
    </row>
    <row r="12" spans="1:6" ht="20.149999999999999" customHeight="1">
      <c r="A12" s="46">
        <v>1997</v>
      </c>
      <c r="B12" s="54">
        <v>115838</v>
      </c>
      <c r="C12" s="54">
        <v>102386</v>
      </c>
      <c r="D12" s="54">
        <v>13452</v>
      </c>
      <c r="E12" s="1267">
        <v>1.1314</v>
      </c>
      <c r="F12" s="1256">
        <v>5.8000000000000003E-2</v>
      </c>
    </row>
    <row r="13" spans="1:6" ht="20.149999999999999" customHeight="1">
      <c r="A13" s="21">
        <v>1998</v>
      </c>
      <c r="B13" s="55">
        <v>124073</v>
      </c>
      <c r="C13" s="55">
        <v>111435</v>
      </c>
      <c r="D13" s="55">
        <v>12638</v>
      </c>
      <c r="E13" s="1266">
        <v>1.1133999999999999</v>
      </c>
      <c r="F13" s="1258">
        <v>5.3999999999999999E-2</v>
      </c>
    </row>
    <row r="14" spans="1:6" ht="20.149999999999999" customHeight="1">
      <c r="A14" s="46">
        <v>1999</v>
      </c>
      <c r="B14" s="54">
        <v>114136.26</v>
      </c>
      <c r="C14" s="54">
        <v>100073.67</v>
      </c>
      <c r="D14" s="54">
        <v>14062.59</v>
      </c>
      <c r="E14" s="1267">
        <v>1.1405000000000001</v>
      </c>
      <c r="F14" s="1256">
        <v>5.2999999999999999E-2</v>
      </c>
    </row>
    <row r="15" spans="1:6" ht="20.149999999999999" customHeight="1">
      <c r="A15" s="21">
        <v>2000</v>
      </c>
      <c r="B15" s="55">
        <v>245930.45</v>
      </c>
      <c r="C15" s="55">
        <v>207876.95</v>
      </c>
      <c r="D15" s="55">
        <v>38053.5</v>
      </c>
      <c r="E15" s="1266">
        <v>1.1831</v>
      </c>
      <c r="F15" s="1258">
        <v>7.0000000000000007E-2</v>
      </c>
    </row>
    <row r="16" spans="1:6" ht="20.149999999999999" customHeight="1">
      <c r="A16" s="46">
        <v>2001</v>
      </c>
      <c r="B16" s="54">
        <v>128812.29</v>
      </c>
      <c r="C16" s="54">
        <v>114563.78</v>
      </c>
      <c r="D16" s="54">
        <v>14248.51</v>
      </c>
      <c r="E16" s="1267">
        <v>1.1244000000000001</v>
      </c>
      <c r="F16" s="1256">
        <v>6.4000000000000001E-2</v>
      </c>
    </row>
    <row r="17" spans="1:6" ht="20.149999999999999" customHeight="1">
      <c r="A17" s="21">
        <v>2002</v>
      </c>
      <c r="B17" s="55">
        <v>34766.33</v>
      </c>
      <c r="C17" s="55">
        <v>31521.84</v>
      </c>
      <c r="D17" s="55">
        <v>3244.5</v>
      </c>
      <c r="E17" s="1266">
        <v>1.1029</v>
      </c>
      <c r="F17" s="1258">
        <v>5.7000000000000002E-2</v>
      </c>
    </row>
    <row r="18" spans="1:6" ht="20.149999999999999" customHeight="1">
      <c r="A18" s="46">
        <v>2003</v>
      </c>
      <c r="B18" s="54">
        <v>4651.05</v>
      </c>
      <c r="C18" s="54">
        <v>3902.64</v>
      </c>
      <c r="D18" s="54">
        <v>748.404</v>
      </c>
      <c r="E18" s="1267">
        <v>1.1918</v>
      </c>
      <c r="F18" s="1256">
        <v>0.05</v>
      </c>
    </row>
    <row r="19" spans="1:6" ht="20.149999999999999" customHeight="1">
      <c r="A19" s="21">
        <v>2004</v>
      </c>
      <c r="B19" s="55">
        <v>4694.2</v>
      </c>
      <c r="C19" s="55">
        <v>4059.97</v>
      </c>
      <c r="D19" s="55">
        <v>634.23</v>
      </c>
      <c r="E19" s="1266">
        <v>1.1561999999999999</v>
      </c>
      <c r="F19" s="1258">
        <v>0.04</v>
      </c>
    </row>
    <row r="20" spans="1:6" ht="20.149999999999999" customHeight="1">
      <c r="A20" s="46">
        <v>2005</v>
      </c>
      <c r="B20" s="54">
        <v>4021.38</v>
      </c>
      <c r="C20" s="54">
        <v>3452.09</v>
      </c>
      <c r="D20" s="54">
        <v>569.07000000000005</v>
      </c>
      <c r="E20" s="1267">
        <v>1.1649</v>
      </c>
      <c r="F20" s="1256">
        <v>3.9E-2</v>
      </c>
    </row>
    <row r="21" spans="1:6" ht="20.149999999999999" customHeight="1">
      <c r="A21" s="21">
        <v>2006</v>
      </c>
      <c r="B21" s="55">
        <v>7523.21</v>
      </c>
      <c r="C21" s="55">
        <v>6489.31</v>
      </c>
      <c r="D21" s="55">
        <v>1033.8900000000001</v>
      </c>
      <c r="E21" s="1266">
        <v>1.1593</v>
      </c>
      <c r="F21" s="1258">
        <v>4.4999999999999998E-2</v>
      </c>
    </row>
    <row r="22" spans="1:6" ht="20.149999999999999" customHeight="1">
      <c r="A22" s="46">
        <v>2007</v>
      </c>
      <c r="B22" s="54">
        <v>13402.19</v>
      </c>
      <c r="C22" s="54">
        <v>11751.52</v>
      </c>
      <c r="D22" s="54">
        <v>1650.67</v>
      </c>
      <c r="E22" s="1267">
        <v>1.1405000000000001</v>
      </c>
      <c r="F22" s="1256">
        <v>4.99E-2</v>
      </c>
    </row>
    <row r="23" spans="1:6" ht="20.149999999999999" customHeight="1">
      <c r="A23" s="21">
        <v>2008</v>
      </c>
      <c r="B23" s="55">
        <v>30022.36</v>
      </c>
      <c r="C23" s="55">
        <v>27792.73</v>
      </c>
      <c r="D23" s="55">
        <v>2229.63</v>
      </c>
      <c r="E23" s="1266">
        <v>1.0802</v>
      </c>
      <c r="F23" s="1258">
        <v>5.3699999999999998E-2</v>
      </c>
    </row>
    <row r="24" spans="1:6" ht="20.149999999999999" customHeight="1">
      <c r="A24" s="46">
        <v>2009</v>
      </c>
      <c r="B24" s="54">
        <v>1003.54</v>
      </c>
      <c r="C24" s="54">
        <v>788.625</v>
      </c>
      <c r="D24" s="54">
        <v>214.92</v>
      </c>
      <c r="E24" s="1267">
        <v>1.2725</v>
      </c>
      <c r="F24" s="1256">
        <v>5.3800000000000001E-2</v>
      </c>
    </row>
    <row r="25" spans="1:6" ht="20.149999999999999" customHeight="1">
      <c r="A25" s="21">
        <v>2010</v>
      </c>
      <c r="B25" s="55">
        <v>1658.76</v>
      </c>
      <c r="C25" s="55">
        <v>1298.47</v>
      </c>
      <c r="D25" s="55">
        <v>360.28999999999996</v>
      </c>
      <c r="E25" s="1266">
        <v>1.2775000000000001</v>
      </c>
      <c r="F25" s="1258">
        <v>4.5199999999999997E-2</v>
      </c>
    </row>
    <row r="26" spans="1:6" ht="20.149999999999999" customHeight="1">
      <c r="A26" s="46">
        <v>2011</v>
      </c>
      <c r="B26" s="54">
        <v>3201.62</v>
      </c>
      <c r="C26" s="54">
        <v>2821.26</v>
      </c>
      <c r="D26" s="54">
        <v>380.35999999999967</v>
      </c>
      <c r="E26" s="1267">
        <v>1.1348</v>
      </c>
      <c r="F26" s="1256">
        <v>4.2599999999999999E-2</v>
      </c>
    </row>
    <row r="27" spans="1:6" ht="20.149999999999999" customHeight="1">
      <c r="A27" s="21">
        <v>2012</v>
      </c>
      <c r="B27" s="55">
        <v>516</v>
      </c>
      <c r="C27" s="55">
        <v>342</v>
      </c>
      <c r="D27" s="55">
        <v>174</v>
      </c>
      <c r="E27" s="1266">
        <v>1.5087999999999999</v>
      </c>
      <c r="F27" s="1258">
        <v>2.9499999999999998E-2</v>
      </c>
    </row>
    <row r="28" spans="1:6" ht="20.149999999999999" customHeight="1">
      <c r="A28" s="46">
        <v>2013</v>
      </c>
      <c r="B28" s="54">
        <v>820</v>
      </c>
      <c r="C28" s="54">
        <v>521</v>
      </c>
      <c r="D28" s="54">
        <v>299</v>
      </c>
      <c r="E28" s="1267">
        <v>1.5739000000000001</v>
      </c>
      <c r="F28" s="1256">
        <v>2.6800000000000001E-2</v>
      </c>
    </row>
    <row r="29" spans="1:6" ht="20.149999999999999" customHeight="1">
      <c r="A29" s="21">
        <v>2014</v>
      </c>
      <c r="B29" s="55">
        <v>5442</v>
      </c>
      <c r="C29" s="55">
        <v>4647</v>
      </c>
      <c r="D29" s="55">
        <v>795</v>
      </c>
      <c r="E29" s="1266">
        <v>1.1712</v>
      </c>
      <c r="F29" s="1258">
        <v>3.5400000000000001E-2</v>
      </c>
    </row>
    <row r="30" spans="1:6" ht="20.149999999999999" customHeight="1">
      <c r="A30" s="46">
        <v>2015</v>
      </c>
      <c r="B30" s="54">
        <v>884.66099999999994</v>
      </c>
      <c r="C30" s="54">
        <v>594.41800000000001</v>
      </c>
      <c r="D30" s="54">
        <v>290.24</v>
      </c>
      <c r="E30" s="1267">
        <v>1.4883</v>
      </c>
      <c r="F30" s="1256">
        <v>2.46E-2</v>
      </c>
    </row>
    <row r="31" spans="1:6" ht="20.149999999999999" customHeight="1">
      <c r="A31" s="21">
        <v>2016</v>
      </c>
      <c r="B31" s="55">
        <v>670</v>
      </c>
      <c r="C31" s="55">
        <v>421</v>
      </c>
      <c r="D31" s="55">
        <v>248</v>
      </c>
      <c r="E31" s="1266">
        <v>1.5913999999999999</v>
      </c>
      <c r="F31" s="1258">
        <v>2.81E-2</v>
      </c>
    </row>
    <row r="32" spans="1:6" ht="20.149999999999999" customHeight="1">
      <c r="A32" s="46">
        <v>2017</v>
      </c>
      <c r="B32" s="54">
        <v>1136.25</v>
      </c>
      <c r="C32" s="54">
        <v>763.91</v>
      </c>
      <c r="D32" s="54">
        <v>372.34</v>
      </c>
      <c r="E32" s="1267">
        <v>1.4874000000000001</v>
      </c>
      <c r="F32" s="1256">
        <v>2.5499999999999998E-2</v>
      </c>
    </row>
    <row r="33" spans="1:6" ht="20.149999999999999" customHeight="1">
      <c r="A33" s="21">
        <v>2018</v>
      </c>
      <c r="B33" s="55">
        <v>853.97</v>
      </c>
      <c r="C33" s="55">
        <v>577.64</v>
      </c>
      <c r="D33" s="55">
        <v>276.33</v>
      </c>
      <c r="E33" s="1266">
        <v>1.478</v>
      </c>
      <c r="F33" s="1258">
        <v>2.2200000000000001E-2</v>
      </c>
    </row>
    <row r="34" spans="1:6" ht="20.149999999999999" customHeight="1">
      <c r="A34" s="46">
        <v>2019</v>
      </c>
      <c r="B34" s="54">
        <v>3258.98</v>
      </c>
      <c r="C34" s="54">
        <v>2977.63</v>
      </c>
      <c r="D34" s="54">
        <v>281.35000000000002</v>
      </c>
      <c r="E34" s="1267">
        <v>1.0940000000000001</v>
      </c>
      <c r="F34" s="1256">
        <v>3.0099999999999998E-2</v>
      </c>
    </row>
    <row r="35" spans="1:6" ht="20.149999999999999" customHeight="1">
      <c r="A35" s="21">
        <v>2020</v>
      </c>
      <c r="B35" s="55">
        <v>678.94</v>
      </c>
      <c r="C35" s="55">
        <v>454.01</v>
      </c>
      <c r="D35" s="55">
        <v>224.92</v>
      </c>
      <c r="E35" s="1266">
        <v>1.4950000000000001</v>
      </c>
      <c r="F35" s="1258">
        <v>0.02</v>
      </c>
    </row>
    <row r="36" spans="1:6" ht="20.149999999999999" customHeight="1" thickBot="1">
      <c r="A36" s="707">
        <v>2021</v>
      </c>
      <c r="B36" s="767">
        <v>4352.46</v>
      </c>
      <c r="C36" s="767">
        <v>3571.57</v>
      </c>
      <c r="D36" s="767">
        <v>780.89</v>
      </c>
      <c r="E36" s="1547">
        <v>1.22</v>
      </c>
      <c r="F36" s="1546">
        <v>1.6500000000000001E-2</v>
      </c>
    </row>
    <row r="37" spans="1:6" ht="8.15" customHeight="1">
      <c r="A37" s="57"/>
      <c r="B37" s="57"/>
      <c r="C37" s="57"/>
      <c r="E37" s="57"/>
    </row>
    <row r="38" spans="1:6" s="6" customFormat="1" ht="15" customHeight="1">
      <c r="A38" s="15" t="s">
        <v>1014</v>
      </c>
      <c r="B38" s="1020"/>
      <c r="C38" s="1020"/>
      <c r="D38" s="1020"/>
      <c r="E38" s="1268"/>
      <c r="F38" s="1022"/>
    </row>
    <row r="39" spans="1:6" s="6" customFormat="1" ht="36" customHeight="1">
      <c r="A39" s="1929" t="s">
        <v>889</v>
      </c>
      <c r="B39" s="1929"/>
      <c r="C39" s="1929"/>
      <c r="D39" s="1929"/>
      <c r="E39" s="1929"/>
      <c r="F39" s="1929"/>
    </row>
    <row r="40" spans="1:6" ht="8.15" customHeight="1">
      <c r="A40" s="57" t="s">
        <v>0</v>
      </c>
      <c r="B40" s="57"/>
      <c r="C40" s="57"/>
      <c r="E40" s="57"/>
    </row>
    <row r="41" spans="1:6">
      <c r="A41" s="15" t="s">
        <v>636</v>
      </c>
      <c r="B41" s="40"/>
      <c r="F41" s="1259"/>
    </row>
    <row r="42" spans="1:6" ht="8.15" customHeight="1">
      <c r="A42" s="57"/>
      <c r="B42" s="51"/>
      <c r="C42" s="51"/>
      <c r="D42" s="51"/>
      <c r="E42" s="51"/>
      <c r="F42" s="1259"/>
    </row>
    <row r="43" spans="1:6" ht="15" customHeight="1">
      <c r="A43" s="15" t="s">
        <v>21</v>
      </c>
    </row>
    <row r="44" spans="1:6" ht="15" customHeight="1">
      <c r="A44" s="41" t="s">
        <v>523</v>
      </c>
      <c r="B44" s="40"/>
      <c r="C44" s="40"/>
      <c r="D44" s="1269"/>
      <c r="E44" s="40"/>
      <c r="F44" s="40"/>
    </row>
    <row r="45" spans="1:6" ht="15" customHeight="1">
      <c r="A45" s="41" t="s">
        <v>486</v>
      </c>
      <c r="B45" s="40"/>
      <c r="C45" s="40"/>
      <c r="D45" s="1269"/>
      <c r="E45" s="40"/>
      <c r="F45" s="40"/>
    </row>
  </sheetData>
  <mergeCells count="2">
    <mergeCell ref="A1:F1"/>
    <mergeCell ref="A39:F39"/>
  </mergeCells>
  <printOptions horizontalCentered="1"/>
  <pageMargins left="0.7" right="0.7" top="0.75" bottom="0.5" header="0.3" footer="0.3"/>
  <pageSetup scale="74" orientation="portrait" r:id="rId1"/>
  <headerFooter>
    <oddFooter>&amp;R2022 Data Tables Installment</oddFooter>
  </headerFooter>
  <drawing r:id="rId2"/>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A25B79-E30E-4A3C-98C8-8C24BAE1B2E9}">
  <sheetPr>
    <tabColor theme="9" tint="-0.249977111117893"/>
    <pageSetUpPr fitToPage="1"/>
  </sheetPr>
  <dimension ref="A1:H43"/>
  <sheetViews>
    <sheetView showGridLines="0" zoomScaleNormal="100" zoomScaleSheetLayoutView="100" workbookViewId="0">
      <pane xSplit="1" ySplit="2" topLeftCell="B3" activePane="bottomRight" state="frozen"/>
      <selection activeCell="C9" sqref="C9"/>
      <selection pane="topRight" activeCell="C9" sqref="C9"/>
      <selection pane="bottomLeft" activeCell="C9" sqref="C9"/>
      <selection pane="bottomRight" activeCell="B3" sqref="B3"/>
    </sheetView>
  </sheetViews>
  <sheetFormatPr defaultColWidth="9.1796875" defaultRowHeight="13"/>
  <cols>
    <col min="1" max="2" width="15.54296875" style="5" customWidth="1"/>
    <col min="3" max="3" width="10.7265625" style="5" customWidth="1"/>
    <col min="4" max="4" width="14.26953125" style="5" customWidth="1"/>
    <col min="5" max="5" width="10.7265625" style="5" customWidth="1"/>
    <col min="6" max="6" width="13.7265625" style="5" customWidth="1"/>
    <col min="7" max="7" width="10.7265625" style="5" customWidth="1"/>
    <col min="8" max="8" width="14.1796875" style="5" customWidth="1"/>
    <col min="9" max="11" width="9.1796875" style="5"/>
    <col min="12" max="12" width="11.453125" style="5" bestFit="1" customWidth="1"/>
    <col min="13" max="16384" width="9.1796875" style="5"/>
  </cols>
  <sheetData>
    <row r="1" spans="1:8" ht="85" customHeight="1" thickBot="1">
      <c r="A1" s="2149"/>
      <c r="B1" s="2150"/>
      <c r="C1" s="2150"/>
      <c r="D1" s="2150"/>
      <c r="E1" s="2150"/>
      <c r="F1" s="2150"/>
      <c r="G1" s="2150"/>
      <c r="H1" s="2151"/>
    </row>
    <row r="2" spans="1:8" ht="50.15" customHeight="1" thickBot="1">
      <c r="A2" s="42" t="s">
        <v>518</v>
      </c>
      <c r="B2" s="43" t="s">
        <v>893</v>
      </c>
      <c r="C2" s="2187" t="s">
        <v>894</v>
      </c>
      <c r="D2" s="2188"/>
      <c r="E2" s="2187" t="s">
        <v>895</v>
      </c>
      <c r="F2" s="2188"/>
      <c r="G2" s="2189" t="s">
        <v>896</v>
      </c>
      <c r="H2" s="2183"/>
    </row>
    <row r="3" spans="1:8" ht="17.25" customHeight="1">
      <c r="A3" s="45">
        <v>1990</v>
      </c>
      <c r="B3" s="53">
        <v>11573.93</v>
      </c>
      <c r="C3" s="1270">
        <v>6759.93</v>
      </c>
      <c r="D3" s="1271">
        <v>0.58409999999999995</v>
      </c>
      <c r="E3" s="1270">
        <v>2791</v>
      </c>
      <c r="F3" s="1271">
        <v>0.24110000000000001</v>
      </c>
      <c r="G3" s="1272">
        <v>2023</v>
      </c>
      <c r="H3" s="1273">
        <v>0.17480000000000001</v>
      </c>
    </row>
    <row r="4" spans="1:8" ht="16.899999999999999" customHeight="1">
      <c r="A4" s="46">
        <v>1991</v>
      </c>
      <c r="B4" s="54">
        <v>13067.89</v>
      </c>
      <c r="C4" s="1274">
        <v>7906.47</v>
      </c>
      <c r="D4" s="1275">
        <v>0.60499999999999998</v>
      </c>
      <c r="E4" s="1274">
        <v>3123.34</v>
      </c>
      <c r="F4" s="1275">
        <v>0.23899999999999999</v>
      </c>
      <c r="G4" s="1276">
        <v>2038.08</v>
      </c>
      <c r="H4" s="1277">
        <v>0.156</v>
      </c>
    </row>
    <row r="5" spans="1:8" ht="17.25" customHeight="1">
      <c r="A5" s="21">
        <v>1992</v>
      </c>
      <c r="B5" s="55">
        <v>17834.509999999998</v>
      </c>
      <c r="C5" s="1278">
        <v>9500.15</v>
      </c>
      <c r="D5" s="1279">
        <v>0.53269999999999995</v>
      </c>
      <c r="E5" s="1278">
        <v>4411.1000000000004</v>
      </c>
      <c r="F5" s="1279">
        <v>0.24729999999999999</v>
      </c>
      <c r="G5" s="1280">
        <v>3923.26</v>
      </c>
      <c r="H5" s="1281">
        <v>0.22</v>
      </c>
    </row>
    <row r="6" spans="1:8" ht="17.25" customHeight="1">
      <c r="A6" s="46">
        <v>1993</v>
      </c>
      <c r="B6" s="54">
        <v>19864.150000000001</v>
      </c>
      <c r="C6" s="1274">
        <v>10347.969999999999</v>
      </c>
      <c r="D6" s="1275">
        <v>0.52090000000000003</v>
      </c>
      <c r="E6" s="1274">
        <v>4926.6499999999996</v>
      </c>
      <c r="F6" s="1275">
        <v>0.248</v>
      </c>
      <c r="G6" s="1276">
        <v>4589.53</v>
      </c>
      <c r="H6" s="1277">
        <v>0.23100000000000001</v>
      </c>
    </row>
    <row r="7" spans="1:8" ht="17.25" customHeight="1">
      <c r="A7" s="21">
        <v>1994</v>
      </c>
      <c r="B7" s="55">
        <v>29193.09</v>
      </c>
      <c r="C7" s="1278">
        <v>13574.88</v>
      </c>
      <c r="D7" s="1279">
        <v>0.46500000000000002</v>
      </c>
      <c r="E7" s="1278">
        <v>7012.44</v>
      </c>
      <c r="F7" s="1279">
        <v>0.2402</v>
      </c>
      <c r="G7" s="1280">
        <v>8605.77</v>
      </c>
      <c r="H7" s="1281">
        <v>0.29480000000000001</v>
      </c>
    </row>
    <row r="8" spans="1:8" ht="17.25" customHeight="1">
      <c r="A8" s="46">
        <v>1995</v>
      </c>
      <c r="B8" s="54">
        <v>22726.48</v>
      </c>
      <c r="C8" s="1274">
        <v>11340</v>
      </c>
      <c r="D8" s="1275">
        <v>0.499</v>
      </c>
      <c r="E8" s="1274">
        <v>6236.02</v>
      </c>
      <c r="F8" s="1275">
        <v>0.27439999999999998</v>
      </c>
      <c r="G8" s="1276">
        <v>5150.46</v>
      </c>
      <c r="H8" s="1277">
        <v>0.2266</v>
      </c>
    </row>
    <row r="9" spans="1:8" ht="17.25" customHeight="1">
      <c r="A9" s="21">
        <v>1996</v>
      </c>
      <c r="B9" s="55">
        <v>40018.81</v>
      </c>
      <c r="C9" s="1278">
        <v>16156.5</v>
      </c>
      <c r="D9" s="1279">
        <v>0.4037</v>
      </c>
      <c r="E9" s="1278">
        <v>10900.19</v>
      </c>
      <c r="F9" s="1279">
        <v>0.27239999999999998</v>
      </c>
      <c r="G9" s="1280">
        <v>12962.12</v>
      </c>
      <c r="H9" s="1281">
        <v>0.32390000000000002</v>
      </c>
    </row>
    <row r="10" spans="1:8" ht="17.25" customHeight="1">
      <c r="A10" s="46">
        <v>1997</v>
      </c>
      <c r="B10" s="54">
        <v>32549</v>
      </c>
      <c r="C10" s="1274">
        <v>14666</v>
      </c>
      <c r="D10" s="1275">
        <v>0.4506</v>
      </c>
      <c r="E10" s="1274">
        <v>8166</v>
      </c>
      <c r="F10" s="1275">
        <v>0.25090000000000001</v>
      </c>
      <c r="G10" s="1276">
        <v>9717</v>
      </c>
      <c r="H10" s="1277">
        <v>0.29849999999999999</v>
      </c>
    </row>
    <row r="11" spans="1:8" ht="17.25" customHeight="1">
      <c r="A11" s="21">
        <v>1998</v>
      </c>
      <c r="B11" s="55">
        <v>39497</v>
      </c>
      <c r="C11" s="1278">
        <v>17532</v>
      </c>
      <c r="D11" s="1279">
        <v>0.44390000000000002</v>
      </c>
      <c r="E11" s="1278">
        <v>9375</v>
      </c>
      <c r="F11" s="1279">
        <v>0.2374</v>
      </c>
      <c r="G11" s="1280">
        <v>12590</v>
      </c>
      <c r="H11" s="1281">
        <v>0.31879999999999997</v>
      </c>
    </row>
    <row r="12" spans="1:8" ht="17.25" customHeight="1">
      <c r="A12" s="46">
        <v>1999</v>
      </c>
      <c r="B12" s="54">
        <v>44378.9</v>
      </c>
      <c r="C12" s="1274">
        <v>19244.189999999999</v>
      </c>
      <c r="D12" s="1275">
        <v>0.43359999999999999</v>
      </c>
      <c r="E12" s="1274">
        <v>10675.45</v>
      </c>
      <c r="F12" s="1275">
        <v>0.24060000000000001</v>
      </c>
      <c r="G12" s="1276">
        <v>14459.259999999998</v>
      </c>
      <c r="H12" s="1277">
        <v>0.32579999999999998</v>
      </c>
    </row>
    <row r="13" spans="1:8" ht="17.25" customHeight="1">
      <c r="A13" s="21">
        <v>2000</v>
      </c>
      <c r="B13" s="55">
        <v>21135.279999999999</v>
      </c>
      <c r="C13" s="1278">
        <v>11493.4</v>
      </c>
      <c r="D13" s="1279">
        <v>0.54379999999999995</v>
      </c>
      <c r="E13" s="1278">
        <v>5255.0399999999991</v>
      </c>
      <c r="F13" s="1279">
        <v>0.24859999999999999</v>
      </c>
      <c r="G13" s="1280">
        <v>4386.84</v>
      </c>
      <c r="H13" s="1281">
        <v>0.20760000000000001</v>
      </c>
    </row>
    <row r="14" spans="1:8" ht="17.25" customHeight="1">
      <c r="A14" s="46">
        <v>2001</v>
      </c>
      <c r="B14" s="54">
        <v>48411.96</v>
      </c>
      <c r="C14" s="1274">
        <v>20032.46</v>
      </c>
      <c r="D14" s="1275">
        <v>0.4138</v>
      </c>
      <c r="E14" s="1274">
        <v>11192.94</v>
      </c>
      <c r="F14" s="1275">
        <v>0.23119999999999999</v>
      </c>
      <c r="G14" s="1276">
        <v>17186.559999999998</v>
      </c>
      <c r="H14" s="1277">
        <v>0.35499999999999998</v>
      </c>
    </row>
    <row r="15" spans="1:8" ht="17.25" customHeight="1">
      <c r="A15" s="21">
        <v>2002</v>
      </c>
      <c r="B15" s="55">
        <v>102469.44</v>
      </c>
      <c r="C15" s="1278">
        <v>34276.44</v>
      </c>
      <c r="D15" s="1279">
        <v>0.33450000000000002</v>
      </c>
      <c r="E15" s="1278">
        <v>24640.93</v>
      </c>
      <c r="F15" s="1279">
        <v>0.24049999999999999</v>
      </c>
      <c r="G15" s="1280">
        <v>43552.07</v>
      </c>
      <c r="H15" s="1281">
        <v>0.42499999999999999</v>
      </c>
    </row>
    <row r="16" spans="1:8" ht="17.25" customHeight="1">
      <c r="A16" s="46">
        <v>2003</v>
      </c>
      <c r="B16" s="54">
        <v>178914.92</v>
      </c>
      <c r="C16" s="1274">
        <v>57901.77</v>
      </c>
      <c r="D16" s="1275">
        <v>0.3236</v>
      </c>
      <c r="E16" s="1274">
        <v>40599.910000000003</v>
      </c>
      <c r="F16" s="1275">
        <v>0.22689999999999999</v>
      </c>
      <c r="G16" s="1276">
        <v>80413.240000000005</v>
      </c>
      <c r="H16" s="1277">
        <v>0.44940000000000002</v>
      </c>
    </row>
    <row r="17" spans="1:8" ht="17.25" customHeight="1">
      <c r="A17" s="21">
        <v>2004</v>
      </c>
      <c r="B17" s="55">
        <v>209181</v>
      </c>
      <c r="C17" s="1278">
        <v>63736</v>
      </c>
      <c r="D17" s="1279">
        <v>0.30470000000000003</v>
      </c>
      <c r="E17" s="1278">
        <v>48901.06</v>
      </c>
      <c r="F17" s="1279">
        <v>0.23380000000000001</v>
      </c>
      <c r="G17" s="1280">
        <v>96544</v>
      </c>
      <c r="H17" s="1281">
        <v>0.46150000000000002</v>
      </c>
    </row>
    <row r="18" spans="1:8" ht="17.25" customHeight="1">
      <c r="A18" s="46">
        <v>2005</v>
      </c>
      <c r="B18" s="54">
        <v>226717.01</v>
      </c>
      <c r="C18" s="1274">
        <v>68829.009999999995</v>
      </c>
      <c r="D18" s="1275">
        <v>0.30359999999999998</v>
      </c>
      <c r="E18" s="1274">
        <v>52710</v>
      </c>
      <c r="F18" s="1275">
        <v>0.23250000000000001</v>
      </c>
      <c r="G18" s="1276">
        <v>105178</v>
      </c>
      <c r="H18" s="1277">
        <v>0.46389999999999998</v>
      </c>
    </row>
    <row r="19" spans="1:8" ht="17.25" customHeight="1">
      <c r="A19" s="21">
        <v>2006</v>
      </c>
      <c r="B19" s="55">
        <v>200700.84</v>
      </c>
      <c r="C19" s="1278">
        <v>62460.93</v>
      </c>
      <c r="D19" s="1279">
        <v>0.31119999999999998</v>
      </c>
      <c r="E19" s="1278">
        <v>47821.760000000002</v>
      </c>
      <c r="F19" s="1279">
        <v>0.23830000000000001</v>
      </c>
      <c r="G19" s="1280">
        <v>90418.15</v>
      </c>
      <c r="H19" s="1281">
        <v>0.45050000000000001</v>
      </c>
    </row>
    <row r="20" spans="1:8" ht="17.25" customHeight="1">
      <c r="A20" s="46">
        <v>2007</v>
      </c>
      <c r="B20" s="54">
        <v>192848.62</v>
      </c>
      <c r="C20" s="1274">
        <v>59583.38</v>
      </c>
      <c r="D20" s="1275">
        <v>0.309</v>
      </c>
      <c r="E20" s="1274">
        <v>47345.22</v>
      </c>
      <c r="F20" s="1275">
        <v>0.2455</v>
      </c>
      <c r="G20" s="1276">
        <v>85920.02</v>
      </c>
      <c r="H20" s="1277">
        <v>0.44550000000000001</v>
      </c>
    </row>
    <row r="21" spans="1:8" ht="17.25" customHeight="1">
      <c r="A21" s="21">
        <v>2008</v>
      </c>
      <c r="B21" s="55">
        <v>210166.68</v>
      </c>
      <c r="C21" s="1278">
        <v>58099.98</v>
      </c>
      <c r="D21" s="1279">
        <v>0.27639999999999998</v>
      </c>
      <c r="E21" s="1278">
        <v>55648.17</v>
      </c>
      <c r="F21" s="1279">
        <v>0.26479999999999998</v>
      </c>
      <c r="G21" s="1280">
        <v>96418.53</v>
      </c>
      <c r="H21" s="1281">
        <v>0.45879999999999999</v>
      </c>
    </row>
    <row r="22" spans="1:8" ht="17.25" customHeight="1">
      <c r="A22" s="46">
        <v>2009</v>
      </c>
      <c r="B22" s="54">
        <v>345788.41000000003</v>
      </c>
      <c r="C22" s="1274">
        <v>94545.49</v>
      </c>
      <c r="D22" s="1275">
        <v>0.27339999999999998</v>
      </c>
      <c r="E22" s="1274">
        <v>90896.23</v>
      </c>
      <c r="F22" s="1275">
        <v>0.26290000000000002</v>
      </c>
      <c r="G22" s="1276">
        <v>160346.69</v>
      </c>
      <c r="H22" s="1277">
        <v>0.4637</v>
      </c>
    </row>
    <row r="23" spans="1:8" ht="17.25" customHeight="1">
      <c r="A23" s="21">
        <v>2010</v>
      </c>
      <c r="B23" s="55">
        <v>391026.87</v>
      </c>
      <c r="C23" s="1278">
        <v>106143.45</v>
      </c>
      <c r="D23" s="1279">
        <v>0.27139999999999997</v>
      </c>
      <c r="E23" s="1278">
        <v>102595.18</v>
      </c>
      <c r="F23" s="1279">
        <v>0.26240000000000002</v>
      </c>
      <c r="G23" s="1280">
        <v>182288.24</v>
      </c>
      <c r="H23" s="1281">
        <v>0.4662</v>
      </c>
    </row>
    <row r="24" spans="1:8" ht="17.25" customHeight="1">
      <c r="A24" s="46">
        <v>2011</v>
      </c>
      <c r="B24" s="54">
        <v>401080.07</v>
      </c>
      <c r="C24" s="1274">
        <v>108540.55</v>
      </c>
      <c r="D24" s="1275">
        <v>0.27060000000000001</v>
      </c>
      <c r="E24" s="1274">
        <v>108402.38</v>
      </c>
      <c r="F24" s="1275">
        <v>0.27029999999999998</v>
      </c>
      <c r="G24" s="1276">
        <v>184137.14</v>
      </c>
      <c r="H24" s="1277">
        <v>0.45910000000000001</v>
      </c>
    </row>
    <row r="25" spans="1:8" ht="17.25" customHeight="1">
      <c r="A25" s="21">
        <v>2012</v>
      </c>
      <c r="B25" s="55">
        <v>572228</v>
      </c>
      <c r="C25" s="1278">
        <v>153240</v>
      </c>
      <c r="D25" s="1279">
        <v>0.26779999999999998</v>
      </c>
      <c r="E25" s="1278">
        <v>153269</v>
      </c>
      <c r="F25" s="1279">
        <v>0.26779999999999998</v>
      </c>
      <c r="G25" s="1280">
        <v>265719</v>
      </c>
      <c r="H25" s="1281">
        <v>0.46439999999999998</v>
      </c>
    </row>
    <row r="26" spans="1:8" ht="17.25" customHeight="1">
      <c r="A26" s="46">
        <v>2013</v>
      </c>
      <c r="B26" s="54">
        <v>611115</v>
      </c>
      <c r="C26" s="1274">
        <v>164733</v>
      </c>
      <c r="D26" s="1275">
        <v>0.26960000000000001</v>
      </c>
      <c r="E26" s="1274">
        <v>165036</v>
      </c>
      <c r="F26" s="1275">
        <v>0.27010000000000001</v>
      </c>
      <c r="G26" s="1276">
        <v>281346</v>
      </c>
      <c r="H26" s="1277">
        <v>0.46</v>
      </c>
    </row>
    <row r="27" spans="1:8" ht="17.25" customHeight="1">
      <c r="A27" s="21">
        <v>2014</v>
      </c>
      <c r="B27" s="55">
        <v>495712.33</v>
      </c>
      <c r="C27" s="1278">
        <v>136350</v>
      </c>
      <c r="D27" s="1279">
        <v>0.27510000000000001</v>
      </c>
      <c r="E27" s="1278">
        <v>136095</v>
      </c>
      <c r="F27" s="1279">
        <v>0.27400000000000002</v>
      </c>
      <c r="G27" s="1280">
        <v>223267.34</v>
      </c>
      <c r="H27" s="1281">
        <v>0.45040000000000002</v>
      </c>
    </row>
    <row r="28" spans="1:8" ht="17.25" customHeight="1">
      <c r="A28" s="46">
        <v>2015</v>
      </c>
      <c r="B28" s="54">
        <v>638122</v>
      </c>
      <c r="C28" s="1274">
        <v>173391</v>
      </c>
      <c r="D28" s="1275">
        <v>0.2717</v>
      </c>
      <c r="E28" s="1274">
        <v>174980</v>
      </c>
      <c r="F28" s="1275">
        <v>0.2742</v>
      </c>
      <c r="G28" s="1276">
        <v>289751</v>
      </c>
      <c r="H28" s="1277">
        <v>0.45400000000000001</v>
      </c>
    </row>
    <row r="29" spans="1:8" ht="17.25" customHeight="1">
      <c r="A29" s="21">
        <v>2016</v>
      </c>
      <c r="B29" s="55">
        <v>638761</v>
      </c>
      <c r="C29" s="1278">
        <v>175541</v>
      </c>
      <c r="D29" s="1279">
        <v>0.27479999999999999</v>
      </c>
      <c r="E29" s="1278">
        <v>175311</v>
      </c>
      <c r="F29" s="1279">
        <v>0.27450000000000002</v>
      </c>
      <c r="G29" s="1280">
        <v>287909</v>
      </c>
      <c r="H29" s="1281">
        <v>0.45069999999999999</v>
      </c>
    </row>
    <row r="30" spans="1:8" ht="17.25" customHeight="1">
      <c r="A30" s="46">
        <v>2017</v>
      </c>
      <c r="B30" s="54">
        <v>672986.69</v>
      </c>
      <c r="C30" s="1274">
        <v>187182.59</v>
      </c>
      <c r="D30" s="1275">
        <v>0.27810000000000001</v>
      </c>
      <c r="E30" s="1274">
        <v>184617.49</v>
      </c>
      <c r="F30" s="1275">
        <v>0.27429999999999999</v>
      </c>
      <c r="G30" s="1276">
        <v>301186.61</v>
      </c>
      <c r="H30" s="1277">
        <v>0.44750000000000001</v>
      </c>
    </row>
    <row r="31" spans="1:8" ht="17.25" customHeight="1">
      <c r="A31" s="21">
        <v>2018</v>
      </c>
      <c r="B31" s="55">
        <v>756987.34</v>
      </c>
      <c r="C31" s="1278">
        <v>205557.42</v>
      </c>
      <c r="D31" s="1279">
        <v>0.27200000000000002</v>
      </c>
      <c r="E31" s="1278">
        <v>208144.36</v>
      </c>
      <c r="F31" s="1279">
        <v>0.27500000000000002</v>
      </c>
      <c r="G31" s="1280">
        <v>343285.56</v>
      </c>
      <c r="H31" s="1281">
        <v>0.45300000000000001</v>
      </c>
    </row>
    <row r="32" spans="1:8" ht="17.25" customHeight="1">
      <c r="A32" s="46">
        <v>2019</v>
      </c>
      <c r="B32" s="54">
        <v>676789.7</v>
      </c>
      <c r="C32" s="1274">
        <v>188430.14</v>
      </c>
      <c r="D32" s="1275">
        <v>0.27800000000000002</v>
      </c>
      <c r="E32" s="1274">
        <v>183277.34</v>
      </c>
      <c r="F32" s="1275">
        <v>0.27100000000000002</v>
      </c>
      <c r="G32" s="1276">
        <v>305082.21999999997</v>
      </c>
      <c r="H32" s="1277">
        <v>0.45100000000000001</v>
      </c>
    </row>
    <row r="33" spans="1:8" ht="17.25" customHeight="1">
      <c r="A33" s="21">
        <v>2020</v>
      </c>
      <c r="B33" s="55">
        <v>823492.64</v>
      </c>
      <c r="C33" s="1278">
        <v>223844.86</v>
      </c>
      <c r="D33" s="1279">
        <v>0.27200000000000002</v>
      </c>
      <c r="E33" s="1278">
        <v>226568.15</v>
      </c>
      <c r="F33" s="1279">
        <v>0.27500000000000002</v>
      </c>
      <c r="G33" s="1280">
        <v>373079.63</v>
      </c>
      <c r="H33" s="1281">
        <v>0.45300000000000001</v>
      </c>
    </row>
    <row r="34" spans="1:8" ht="17.25" customHeight="1" thickBot="1">
      <c r="A34" s="707">
        <v>2021</v>
      </c>
      <c r="B34" s="767">
        <v>842400.73</v>
      </c>
      <c r="C34" s="1548">
        <v>240275.33</v>
      </c>
      <c r="D34" s="1549">
        <v>0.28499999999999998</v>
      </c>
      <c r="E34" s="1548">
        <v>232658.1</v>
      </c>
      <c r="F34" s="1549">
        <v>0.27600000000000002</v>
      </c>
      <c r="G34" s="1550">
        <v>369467.3</v>
      </c>
      <c r="H34" s="1551">
        <v>0.439</v>
      </c>
    </row>
    <row r="35" spans="1:8" ht="8.15" customHeight="1">
      <c r="A35" s="1282"/>
      <c r="B35" s="1283"/>
      <c r="C35" s="1284"/>
      <c r="D35" s="1285"/>
      <c r="E35" s="1286"/>
      <c r="F35" s="1285"/>
      <c r="G35" s="1286"/>
      <c r="H35" s="1285"/>
    </row>
    <row r="36" spans="1:8" ht="15" customHeight="1">
      <c r="A36" s="15" t="s">
        <v>1014</v>
      </c>
      <c r="B36" s="1283"/>
      <c r="C36" s="1284"/>
      <c r="D36" s="1285"/>
      <c r="E36" s="1286"/>
      <c r="F36" s="1285"/>
      <c r="G36" s="1286"/>
      <c r="H36" s="1285"/>
    </row>
    <row r="37" spans="1:8" ht="9.65" customHeight="1">
      <c r="A37" s="1056" t="s">
        <v>0</v>
      </c>
      <c r="B37" s="1287"/>
      <c r="C37" s="1288"/>
      <c r="D37" s="1289"/>
      <c r="E37" s="1288"/>
      <c r="F37" s="1289"/>
      <c r="G37" s="1288"/>
      <c r="H37" s="1289"/>
    </row>
    <row r="38" spans="1:8" ht="14.5" customHeight="1">
      <c r="A38" s="15" t="s">
        <v>636</v>
      </c>
      <c r="B38" s="40"/>
      <c r="C38" s="40"/>
      <c r="D38" s="40"/>
      <c r="E38" s="1290"/>
      <c r="F38" s="40"/>
      <c r="G38" s="40"/>
      <c r="H38" s="40"/>
    </row>
    <row r="39" spans="1:8" ht="8.15" customHeight="1">
      <c r="B39" s="40"/>
      <c r="C39" s="40"/>
      <c r="D39" s="40"/>
      <c r="E39" s="40"/>
      <c r="F39" s="40"/>
      <c r="G39" s="40"/>
      <c r="H39" s="40"/>
    </row>
    <row r="40" spans="1:8" ht="15" customHeight="1">
      <c r="A40" s="15" t="s">
        <v>21</v>
      </c>
      <c r="B40" s="40"/>
      <c r="C40" s="40"/>
      <c r="D40" s="40"/>
      <c r="E40" s="40"/>
      <c r="F40" s="40"/>
      <c r="G40" s="40"/>
      <c r="H40" s="40"/>
    </row>
    <row r="41" spans="1:8" ht="14.5" customHeight="1">
      <c r="A41" s="41" t="s">
        <v>523</v>
      </c>
      <c r="B41" s="40"/>
      <c r="C41" s="40"/>
      <c r="D41" s="1269"/>
      <c r="E41" s="40"/>
      <c r="F41" s="40"/>
      <c r="G41" s="40"/>
      <c r="H41" s="40"/>
    </row>
    <row r="42" spans="1:8" ht="14.5" customHeight="1">
      <c r="A42" s="41" t="s">
        <v>486</v>
      </c>
      <c r="B42" s="40"/>
      <c r="C42" s="40"/>
      <c r="D42" s="1269"/>
      <c r="E42" s="40"/>
      <c r="F42" s="40"/>
      <c r="G42" s="40"/>
      <c r="H42" s="40"/>
    </row>
    <row r="43" spans="1:8" s="6" customFormat="1" ht="25" customHeight="1">
      <c r="A43" s="1924" t="s">
        <v>897</v>
      </c>
      <c r="B43" s="1929"/>
      <c r="C43" s="1929"/>
      <c r="D43" s="1929"/>
      <c r="E43" s="1929"/>
      <c r="F43" s="1929"/>
      <c r="G43" s="1929"/>
      <c r="H43" s="1929"/>
    </row>
  </sheetData>
  <mergeCells count="5">
    <mergeCell ref="A1:H1"/>
    <mergeCell ref="C2:D2"/>
    <mergeCell ref="E2:F2"/>
    <mergeCell ref="G2:H2"/>
    <mergeCell ref="A43:H43"/>
  </mergeCells>
  <printOptions horizontalCentered="1"/>
  <pageMargins left="0.7" right="0.7" top="0.75" bottom="0.5" header="0.3" footer="0.3"/>
  <pageSetup scale="85" orientation="portrait" r:id="rId1"/>
  <headerFooter>
    <oddFooter>&amp;R2022 Data Tables Installment</oddFooter>
  </headerFooter>
  <drawing r:id="rId2"/>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F9565B-5188-420C-A7E2-1B0F0D0362FA}">
  <sheetPr>
    <tabColor theme="9" tint="-0.249977111117893"/>
    <pageSetUpPr fitToPage="1"/>
  </sheetPr>
  <dimension ref="A1:N41"/>
  <sheetViews>
    <sheetView showGridLines="0" zoomScaleNormal="100" zoomScaleSheetLayoutView="100" workbookViewId="0">
      <pane xSplit="1" ySplit="2" topLeftCell="B3" activePane="bottomRight" state="frozen"/>
      <selection activeCell="C9" sqref="C9"/>
      <selection pane="topRight" activeCell="C9" sqref="C9"/>
      <selection pane="bottomLeft" activeCell="C9" sqref="C9"/>
      <selection pane="bottomRight" activeCell="B3" sqref="B3"/>
    </sheetView>
  </sheetViews>
  <sheetFormatPr defaultColWidth="9.1796875" defaultRowHeight="13"/>
  <cols>
    <col min="1" max="1" width="43.1796875" style="5" customWidth="1"/>
    <col min="2" max="2" width="10.54296875" style="5" customWidth="1"/>
    <col min="3" max="3" width="12.7265625" style="5" customWidth="1"/>
    <col min="4" max="4" width="11.7265625" style="5" customWidth="1"/>
    <col min="5" max="5" width="12.7265625" style="5" customWidth="1"/>
    <col min="6" max="6" width="13.81640625" style="5" customWidth="1"/>
    <col min="7" max="7" width="2" style="5" customWidth="1"/>
    <col min="8" max="8" width="12.7265625" style="5" customWidth="1"/>
    <col min="9" max="9" width="11.7265625" style="5" customWidth="1"/>
    <col min="10" max="10" width="12.7265625" style="5" customWidth="1"/>
    <col min="11" max="11" width="8.7265625" style="5" customWidth="1"/>
    <col min="12" max="12" width="1.81640625" style="5" customWidth="1"/>
    <col min="13" max="13" width="12.7265625" style="6" customWidth="1"/>
    <col min="14" max="14" width="9.81640625" style="5" bestFit="1" customWidth="1"/>
    <col min="15" max="16384" width="9.1796875" style="5"/>
  </cols>
  <sheetData>
    <row r="1" spans="1:13" ht="85" customHeight="1" thickBot="1">
      <c r="A1" s="2184"/>
      <c r="B1" s="2190"/>
      <c r="C1" s="2190"/>
      <c r="D1" s="2190"/>
      <c r="E1" s="2190"/>
      <c r="F1" s="2190"/>
      <c r="G1" s="2190"/>
      <c r="H1" s="2190"/>
      <c r="I1" s="2190"/>
      <c r="J1" s="2190"/>
      <c r="K1" s="2190"/>
      <c r="L1" s="2190"/>
      <c r="M1" s="2191"/>
    </row>
    <row r="2" spans="1:13" ht="40" customHeight="1" thickBot="1">
      <c r="A2" s="42" t="s">
        <v>632</v>
      </c>
      <c r="B2" s="2192" t="s">
        <v>16</v>
      </c>
      <c r="C2" s="2193"/>
      <c r="D2" s="2192" t="s">
        <v>737</v>
      </c>
      <c r="E2" s="2193"/>
      <c r="F2" s="2194" t="s">
        <v>1049</v>
      </c>
      <c r="G2" s="2194"/>
      <c r="H2" s="2195"/>
      <c r="I2" s="2194" t="s">
        <v>898</v>
      </c>
      <c r="J2" s="2195"/>
      <c r="K2" s="2196" t="s">
        <v>671</v>
      </c>
      <c r="L2" s="2196"/>
      <c r="M2" s="2183"/>
    </row>
    <row r="3" spans="1:13" ht="20.149999999999999" customHeight="1">
      <c r="A3" s="1853" t="s">
        <v>1050</v>
      </c>
      <c r="B3" s="1859">
        <v>57</v>
      </c>
      <c r="C3" s="1860">
        <v>4.4999999999999998E-2</v>
      </c>
      <c r="D3" s="1854">
        <v>72329</v>
      </c>
      <c r="E3" s="1855">
        <v>7.0000000000000001E-3</v>
      </c>
      <c r="F3" s="1867">
        <v>2588.44</v>
      </c>
      <c r="G3" s="1856"/>
      <c r="H3" s="1855">
        <v>2E-3</v>
      </c>
      <c r="I3" s="1876">
        <v>1288.0899999999999</v>
      </c>
      <c r="J3" s="1860">
        <v>2E-3</v>
      </c>
      <c r="K3" s="1857" t="s">
        <v>10</v>
      </c>
      <c r="L3" s="1857"/>
      <c r="M3" s="1858" t="s">
        <v>10</v>
      </c>
    </row>
    <row r="4" spans="1:13" ht="20.149999999999999" customHeight="1">
      <c r="A4" s="1293" t="s">
        <v>899</v>
      </c>
      <c r="B4" s="1861"/>
      <c r="C4" s="1862"/>
      <c r="D4" s="1294"/>
      <c r="E4" s="1295"/>
      <c r="F4" s="1868"/>
      <c r="G4" s="1296"/>
      <c r="H4" s="1295"/>
      <c r="I4" s="1877"/>
      <c r="J4" s="1862"/>
      <c r="K4" s="1297"/>
      <c r="L4" s="1297"/>
      <c r="M4" s="1298"/>
    </row>
    <row r="5" spans="1:13" ht="20.149999999999999" customHeight="1">
      <c r="A5" s="1299" t="s">
        <v>1077</v>
      </c>
      <c r="B5" s="1861">
        <v>86</v>
      </c>
      <c r="C5" s="1862">
        <v>6.9000000000000006E-2</v>
      </c>
      <c r="D5" s="1294">
        <v>1066591</v>
      </c>
      <c r="E5" s="1295">
        <v>9.9000000000000005E-2</v>
      </c>
      <c r="F5" s="1868">
        <v>167355.95000000001</v>
      </c>
      <c r="G5" s="1296"/>
      <c r="H5" s="1295">
        <v>0.112</v>
      </c>
      <c r="I5" s="1877">
        <v>134197.87</v>
      </c>
      <c r="J5" s="1862">
        <v>0.159</v>
      </c>
      <c r="K5" s="1300" t="s">
        <v>10</v>
      </c>
      <c r="L5" s="1300"/>
      <c r="M5" s="1301" t="s">
        <v>10</v>
      </c>
    </row>
    <row r="6" spans="1:13" ht="20.149999999999999" customHeight="1">
      <c r="A6" s="1299" t="s">
        <v>1047</v>
      </c>
      <c r="B6" s="1861">
        <v>192</v>
      </c>
      <c r="C6" s="1862">
        <v>0.153</v>
      </c>
      <c r="D6" s="1294">
        <v>2403421</v>
      </c>
      <c r="E6" s="1295">
        <v>0.223</v>
      </c>
      <c r="F6" s="1868">
        <v>335400.77</v>
      </c>
      <c r="G6" s="1296"/>
      <c r="H6" s="1295">
        <v>0.22500000000000001</v>
      </c>
      <c r="I6" s="1877">
        <v>215062.2</v>
      </c>
      <c r="J6" s="1862">
        <v>0.255</v>
      </c>
      <c r="K6" s="1300" t="s">
        <v>10</v>
      </c>
      <c r="L6" s="1300"/>
      <c r="M6" s="1301" t="s">
        <v>10</v>
      </c>
    </row>
    <row r="7" spans="1:13" ht="20.149999999999999" customHeight="1">
      <c r="A7" s="1299" t="s">
        <v>648</v>
      </c>
      <c r="B7" s="1861">
        <v>364</v>
      </c>
      <c r="C7" s="1862">
        <v>0.28999999999999998</v>
      </c>
      <c r="D7" s="1294">
        <v>4046592</v>
      </c>
      <c r="E7" s="1295">
        <v>0.376</v>
      </c>
      <c r="F7" s="1869">
        <v>549604.68000000005</v>
      </c>
      <c r="G7" s="1296"/>
      <c r="H7" s="1295">
        <v>0.36799999999999999</v>
      </c>
      <c r="I7" s="1878">
        <v>304899.59999999998</v>
      </c>
      <c r="J7" s="1862">
        <v>0.36199999999999999</v>
      </c>
      <c r="K7" s="1300" t="s">
        <v>10</v>
      </c>
      <c r="L7" s="1300"/>
      <c r="M7" s="1301" t="s">
        <v>10</v>
      </c>
    </row>
    <row r="8" spans="1:13" ht="20.149999999999999" customHeight="1">
      <c r="A8" s="1299" t="s">
        <v>649</v>
      </c>
      <c r="B8" s="1861">
        <v>319</v>
      </c>
      <c r="C8" s="1862">
        <v>0.254</v>
      </c>
      <c r="D8" s="1294">
        <v>2493132</v>
      </c>
      <c r="E8" s="1295">
        <v>0.23200000000000001</v>
      </c>
      <c r="F8" s="1869">
        <v>334476.33</v>
      </c>
      <c r="G8" s="1296"/>
      <c r="H8" s="1295">
        <v>0.224</v>
      </c>
      <c r="I8" s="1878">
        <v>153710.07999999999</v>
      </c>
      <c r="J8" s="1862">
        <v>0.182</v>
      </c>
      <c r="K8" s="1300" t="s">
        <v>10</v>
      </c>
      <c r="L8" s="1300"/>
      <c r="M8" s="1301" t="s">
        <v>10</v>
      </c>
    </row>
    <row r="9" spans="1:13" ht="20.149999999999999" customHeight="1">
      <c r="A9" s="1299" t="s">
        <v>650</v>
      </c>
      <c r="B9" s="1861">
        <v>155</v>
      </c>
      <c r="C9" s="1862">
        <v>0.124</v>
      </c>
      <c r="D9" s="1294">
        <v>427981</v>
      </c>
      <c r="E9" s="1295">
        <v>0.04</v>
      </c>
      <c r="F9" s="1869">
        <v>80706.27</v>
      </c>
      <c r="G9" s="1296"/>
      <c r="H9" s="1295">
        <v>5.3999999999999999E-2</v>
      </c>
      <c r="I9" s="1878">
        <v>29572.86</v>
      </c>
      <c r="J9" s="1862">
        <v>3.5000000000000003E-2</v>
      </c>
      <c r="K9" s="1300" t="s">
        <v>10</v>
      </c>
      <c r="L9" s="1300"/>
      <c r="M9" s="1301" t="s">
        <v>10</v>
      </c>
    </row>
    <row r="10" spans="1:13" ht="20.149999999999999" customHeight="1">
      <c r="A10" s="1299" t="s">
        <v>651</v>
      </c>
      <c r="B10" s="1861">
        <v>41</v>
      </c>
      <c r="C10" s="1862">
        <v>3.3000000000000002E-2</v>
      </c>
      <c r="D10" s="1294">
        <v>78251</v>
      </c>
      <c r="E10" s="1295">
        <v>7.0000000000000001E-3</v>
      </c>
      <c r="F10" s="1869">
        <v>10135.76</v>
      </c>
      <c r="G10" s="1296"/>
      <c r="H10" s="1295">
        <v>7.0000000000000001E-3</v>
      </c>
      <c r="I10" s="1878">
        <v>2629.24</v>
      </c>
      <c r="J10" s="1862">
        <v>3.0000000000000001E-3</v>
      </c>
      <c r="K10" s="1300" t="s">
        <v>10</v>
      </c>
      <c r="L10" s="1300"/>
      <c r="M10" s="1301" t="s">
        <v>10</v>
      </c>
    </row>
    <row r="11" spans="1:13" ht="20.149999999999999" customHeight="1">
      <c r="A11" s="1299" t="s">
        <v>652</v>
      </c>
      <c r="B11" s="1861">
        <v>17</v>
      </c>
      <c r="C11" s="1862">
        <v>1.4E-2</v>
      </c>
      <c r="D11" s="1294">
        <v>68217</v>
      </c>
      <c r="E11" s="1295">
        <v>6.0000000000000001E-3</v>
      </c>
      <c r="F11" s="1869">
        <v>7008.54</v>
      </c>
      <c r="G11" s="1296"/>
      <c r="H11" s="1295">
        <v>5.0000000000000001E-3</v>
      </c>
      <c r="I11" s="1878">
        <v>953.63</v>
      </c>
      <c r="J11" s="1862">
        <v>1E-3</v>
      </c>
      <c r="K11" s="1300" t="s">
        <v>10</v>
      </c>
      <c r="L11" s="1300"/>
      <c r="M11" s="1301" t="s">
        <v>10</v>
      </c>
    </row>
    <row r="12" spans="1:13" ht="20.149999999999999" customHeight="1">
      <c r="A12" s="1299" t="s">
        <v>653</v>
      </c>
      <c r="B12" s="1861">
        <v>9</v>
      </c>
      <c r="C12" s="1862">
        <v>7.0000000000000001E-3</v>
      </c>
      <c r="D12" s="1294">
        <v>13154</v>
      </c>
      <c r="E12" s="1295">
        <v>1E-3</v>
      </c>
      <c r="F12" s="1869">
        <v>1449.61</v>
      </c>
      <c r="G12" s="1296"/>
      <c r="H12" s="1295">
        <v>1E-3</v>
      </c>
      <c r="I12" s="1878">
        <v>87.15</v>
      </c>
      <c r="J12" s="1879" t="s">
        <v>11</v>
      </c>
      <c r="K12" s="1300" t="s">
        <v>10</v>
      </c>
      <c r="L12" s="1300"/>
      <c r="M12" s="1301" t="s">
        <v>10</v>
      </c>
    </row>
    <row r="13" spans="1:13" ht="20.149999999999999" customHeight="1">
      <c r="A13" s="1299" t="s">
        <v>654</v>
      </c>
      <c r="B13" s="1861">
        <v>2</v>
      </c>
      <c r="C13" s="1862">
        <v>2E-3</v>
      </c>
      <c r="D13" s="1294">
        <v>1503</v>
      </c>
      <c r="E13" s="1295" t="s">
        <v>11</v>
      </c>
      <c r="F13" s="1869">
        <v>35.33</v>
      </c>
      <c r="G13" s="1296"/>
      <c r="H13" s="1295" t="s">
        <v>11</v>
      </c>
      <c r="I13" s="1880" t="s">
        <v>10</v>
      </c>
      <c r="J13" s="1864" t="s">
        <v>10</v>
      </c>
      <c r="K13" s="1304">
        <v>2.17</v>
      </c>
      <c r="L13" s="1304"/>
      <c r="M13" s="1307">
        <v>3.0000000000000001E-3</v>
      </c>
    </row>
    <row r="14" spans="1:13" ht="20.149999999999999" customHeight="1">
      <c r="A14" s="1299" t="s">
        <v>655</v>
      </c>
      <c r="B14" s="1863">
        <v>1</v>
      </c>
      <c r="C14" s="1864">
        <v>1E-3</v>
      </c>
      <c r="D14" s="1305">
        <v>22866</v>
      </c>
      <c r="E14" s="1303">
        <v>2E-3</v>
      </c>
      <c r="F14" s="1870">
        <v>2963.03</v>
      </c>
      <c r="G14" s="1306"/>
      <c r="H14" s="1874">
        <v>2E-3</v>
      </c>
      <c r="I14" s="1880" t="s">
        <v>10</v>
      </c>
      <c r="J14" s="1864" t="s">
        <v>10</v>
      </c>
      <c r="K14" s="1300">
        <v>334.85</v>
      </c>
      <c r="L14" s="1300"/>
      <c r="M14" s="1307">
        <v>0.42899999999999999</v>
      </c>
    </row>
    <row r="15" spans="1:13" ht="20.149999999999999" customHeight="1">
      <c r="A15" s="1299" t="s">
        <v>656</v>
      </c>
      <c r="B15" s="1863">
        <v>1</v>
      </c>
      <c r="C15" s="1862">
        <v>1E-3</v>
      </c>
      <c r="D15" s="1305">
        <v>574</v>
      </c>
      <c r="E15" s="1302" t="s">
        <v>11</v>
      </c>
      <c r="F15" s="1871">
        <v>2.72</v>
      </c>
      <c r="G15" s="1305"/>
      <c r="H15" s="1302" t="s">
        <v>11</v>
      </c>
      <c r="I15" s="1880" t="s">
        <v>10</v>
      </c>
      <c r="J15" s="1864" t="s">
        <v>10</v>
      </c>
      <c r="K15" s="1300">
        <v>0.69</v>
      </c>
      <c r="L15" s="1300"/>
      <c r="M15" s="1307">
        <v>1E-3</v>
      </c>
    </row>
    <row r="16" spans="1:13" ht="20.149999999999999" customHeight="1">
      <c r="A16" s="1299" t="s">
        <v>657</v>
      </c>
      <c r="B16" s="1861">
        <v>3</v>
      </c>
      <c r="C16" s="1862">
        <v>2E-3</v>
      </c>
      <c r="D16" s="1294">
        <v>51471</v>
      </c>
      <c r="E16" s="1302">
        <v>5.0000000000000001E-3</v>
      </c>
      <c r="F16" s="1870">
        <v>109.11</v>
      </c>
      <c r="G16" s="1310"/>
      <c r="H16" s="1302" t="s">
        <v>11</v>
      </c>
      <c r="I16" s="1880" t="s">
        <v>10</v>
      </c>
      <c r="J16" s="1864" t="s">
        <v>10</v>
      </c>
      <c r="K16" s="1312">
        <v>39.32</v>
      </c>
      <c r="L16" s="1310"/>
      <c r="M16" s="1307">
        <v>0.05</v>
      </c>
    </row>
    <row r="17" spans="1:14" ht="20.149999999999999" customHeight="1">
      <c r="A17" s="1299" t="s">
        <v>658</v>
      </c>
      <c r="B17" s="1861">
        <v>1</v>
      </c>
      <c r="C17" s="1862">
        <v>1E-3</v>
      </c>
      <c r="D17" s="1311">
        <v>5023</v>
      </c>
      <c r="E17" s="1302" t="s">
        <v>11</v>
      </c>
      <c r="F17" s="1869">
        <v>12.67</v>
      </c>
      <c r="G17" s="1296"/>
      <c r="H17" s="1302" t="s">
        <v>11</v>
      </c>
      <c r="I17" s="1880" t="s">
        <v>10</v>
      </c>
      <c r="J17" s="1864" t="s">
        <v>10</v>
      </c>
      <c r="K17" s="1312">
        <v>5.18</v>
      </c>
      <c r="L17" s="1312"/>
      <c r="M17" s="1307">
        <v>7.0000000000000001E-3</v>
      </c>
    </row>
    <row r="18" spans="1:14" ht="20.149999999999999" customHeight="1" thickBot="1">
      <c r="A18" s="1299" t="s">
        <v>659</v>
      </c>
      <c r="B18" s="1865">
        <v>6</v>
      </c>
      <c r="C18" s="1866">
        <v>5.0000000000000001E-3</v>
      </c>
      <c r="D18" s="1294">
        <v>8388</v>
      </c>
      <c r="E18" s="1295">
        <v>1E-3</v>
      </c>
      <c r="F18" s="1872">
        <v>448.7</v>
      </c>
      <c r="G18" s="1873"/>
      <c r="H18" s="1875" t="s">
        <v>11</v>
      </c>
      <c r="I18" s="1881" t="s">
        <v>10</v>
      </c>
      <c r="J18" s="1882" t="s">
        <v>10</v>
      </c>
      <c r="K18" s="1312">
        <v>398.67</v>
      </c>
      <c r="L18" s="1312"/>
      <c r="M18" s="1307">
        <v>0.51100000000000001</v>
      </c>
      <c r="N18" s="1308"/>
    </row>
    <row r="19" spans="1:14" ht="23.5" customHeight="1">
      <c r="A19" s="1313" t="s">
        <v>900</v>
      </c>
      <c r="B19" s="1755">
        <v>1254</v>
      </c>
      <c r="C19" s="1314">
        <v>1</v>
      </c>
      <c r="D19" s="1315">
        <v>10759493</v>
      </c>
      <c r="E19" s="1314">
        <v>1</v>
      </c>
      <c r="F19" s="1316">
        <v>1492297.9100000004</v>
      </c>
      <c r="G19" s="1317"/>
      <c r="H19" s="1318">
        <v>1</v>
      </c>
      <c r="I19" s="1319">
        <v>842400.72</v>
      </c>
      <c r="J19" s="1314">
        <v>1</v>
      </c>
      <c r="K19" s="1320">
        <v>780.89</v>
      </c>
      <c r="L19" s="1320"/>
      <c r="M19" s="1321">
        <v>1</v>
      </c>
      <c r="N19" s="1292"/>
    </row>
    <row r="20" spans="1:14" ht="20.149999999999999" customHeight="1">
      <c r="A20" s="1322" t="s">
        <v>901</v>
      </c>
      <c r="B20" s="1756">
        <v>1240</v>
      </c>
      <c r="C20" s="1323">
        <v>0.98899999999999999</v>
      </c>
      <c r="D20" s="1324">
        <v>10669668</v>
      </c>
      <c r="E20" s="1325">
        <v>0.99199999999999999</v>
      </c>
      <c r="F20" s="1326">
        <v>1488726.3500000003</v>
      </c>
      <c r="G20" s="1327"/>
      <c r="H20" s="1323">
        <v>0.998</v>
      </c>
      <c r="I20" s="1328">
        <v>842400.72</v>
      </c>
      <c r="J20" s="1323">
        <v>1</v>
      </c>
      <c r="K20" s="1329" t="s">
        <v>10</v>
      </c>
      <c r="L20" s="1329"/>
      <c r="M20" s="1330" t="s">
        <v>10</v>
      </c>
    </row>
    <row r="21" spans="1:14" ht="20.149999999999999" customHeight="1" thickBot="1">
      <c r="A21" s="1331" t="s">
        <v>902</v>
      </c>
      <c r="B21" s="1757">
        <v>14</v>
      </c>
      <c r="C21" s="1332">
        <v>1.0999999999999999E-2</v>
      </c>
      <c r="D21" s="1333">
        <v>89825</v>
      </c>
      <c r="E21" s="1334">
        <v>8.0000000000000002E-3</v>
      </c>
      <c r="F21" s="1335">
        <v>3571.56</v>
      </c>
      <c r="G21" s="1336"/>
      <c r="H21" s="1332">
        <v>2E-3</v>
      </c>
      <c r="I21" s="1337" t="s">
        <v>10</v>
      </c>
      <c r="J21" s="1338" t="s">
        <v>10</v>
      </c>
      <c r="K21" s="1339">
        <v>780.88000000000011</v>
      </c>
      <c r="L21" s="1339"/>
      <c r="M21" s="1340">
        <v>1</v>
      </c>
    </row>
    <row r="22" spans="1:14" ht="20.149999999999999" customHeight="1" thickBot="1">
      <c r="A22" s="1341" t="s">
        <v>1048</v>
      </c>
      <c r="B22" s="1809">
        <v>109</v>
      </c>
      <c r="C22" s="1342"/>
      <c r="D22" s="1343">
        <v>136320</v>
      </c>
      <c r="E22" s="1344"/>
      <c r="F22" s="1345">
        <v>1536</v>
      </c>
      <c r="G22" s="1807"/>
      <c r="H22" s="1342"/>
      <c r="I22" s="1346">
        <v>1536</v>
      </c>
      <c r="J22" s="1342"/>
      <c r="K22" s="1347" t="s">
        <v>10</v>
      </c>
      <c r="L22" s="1347"/>
      <c r="M22" s="1348"/>
    </row>
    <row r="23" spans="1:14" s="6" customFormat="1" ht="8.15" customHeight="1">
      <c r="A23" s="60"/>
      <c r="B23" s="60"/>
      <c r="C23" s="60"/>
      <c r="D23" s="60"/>
      <c r="E23" s="60"/>
      <c r="F23" s="60"/>
      <c r="G23" s="60"/>
      <c r="H23" s="60"/>
      <c r="I23" s="60"/>
      <c r="J23" s="60"/>
      <c r="K23" s="60"/>
      <c r="L23" s="60"/>
      <c r="M23" s="60"/>
    </row>
    <row r="24" spans="1:14" s="6" customFormat="1" ht="25" customHeight="1">
      <c r="A24" s="1929" t="s">
        <v>903</v>
      </c>
      <c r="B24" s="1929"/>
      <c r="C24" s="1929"/>
      <c r="D24" s="1929"/>
      <c r="E24" s="1929"/>
      <c r="F24" s="1929"/>
      <c r="G24" s="1929"/>
      <c r="H24" s="1929"/>
      <c r="I24" s="1929"/>
      <c r="J24" s="1929"/>
      <c r="K24" s="1929"/>
      <c r="L24" s="1929"/>
      <c r="M24" s="1929"/>
    </row>
    <row r="25" spans="1:14" s="6" customFormat="1" ht="25" customHeight="1">
      <c r="A25" s="1949" t="s">
        <v>904</v>
      </c>
      <c r="B25" s="1949"/>
      <c r="C25" s="2065"/>
      <c r="D25" s="2065"/>
      <c r="E25" s="2065"/>
      <c r="F25" s="2065"/>
      <c r="G25" s="2065"/>
      <c r="H25" s="2065"/>
      <c r="I25" s="2065"/>
      <c r="J25" s="2065"/>
      <c r="K25" s="2065"/>
      <c r="L25" s="2065"/>
      <c r="M25" s="2065"/>
    </row>
    <row r="26" spans="1:14" s="6" customFormat="1" ht="40" customHeight="1">
      <c r="A26" s="1929" t="s">
        <v>1082</v>
      </c>
      <c r="B26" s="1929"/>
      <c r="C26" s="1929"/>
      <c r="D26" s="1929"/>
      <c r="E26" s="1929"/>
      <c r="F26" s="1929"/>
      <c r="G26" s="1929"/>
      <c r="H26" s="1929"/>
      <c r="I26" s="1929"/>
      <c r="J26" s="1929"/>
      <c r="K26" s="1929"/>
      <c r="L26" s="1929"/>
      <c r="M26" s="1929"/>
    </row>
    <row r="27" spans="1:14" s="6" customFormat="1" ht="8.15" customHeight="1">
      <c r="A27" s="60"/>
      <c r="B27" s="60"/>
      <c r="C27" s="60"/>
      <c r="D27" s="60"/>
      <c r="E27" s="60"/>
      <c r="F27" s="60"/>
      <c r="G27" s="60"/>
      <c r="H27" s="60"/>
      <c r="I27" s="60"/>
      <c r="J27" s="60"/>
      <c r="K27" s="60"/>
      <c r="L27" s="60"/>
      <c r="M27" s="60"/>
    </row>
    <row r="28" spans="1:14" s="6" customFormat="1" ht="15" customHeight="1">
      <c r="A28" s="15" t="s">
        <v>636</v>
      </c>
    </row>
    <row r="29" spans="1:14" s="6" customFormat="1" ht="8.15" customHeight="1">
      <c r="B29" s="15"/>
      <c r="C29" s="11"/>
      <c r="D29" s="11"/>
      <c r="E29" s="11"/>
      <c r="F29" s="11"/>
      <c r="G29" s="11"/>
      <c r="H29" s="11"/>
      <c r="I29" s="11"/>
      <c r="J29" s="11"/>
      <c r="K29" s="11"/>
      <c r="L29" s="11"/>
      <c r="M29" s="11"/>
    </row>
    <row r="30" spans="1:14" s="6" customFormat="1" ht="15" customHeight="1">
      <c r="A30" s="15" t="s">
        <v>21</v>
      </c>
    </row>
    <row r="31" spans="1:14" s="6" customFormat="1" ht="15" customHeight="1">
      <c r="A31" s="41" t="s">
        <v>905</v>
      </c>
    </row>
    <row r="32" spans="1:14" ht="15" customHeight="1">
      <c r="A32" s="41" t="s">
        <v>906</v>
      </c>
    </row>
    <row r="33" spans="1:13" ht="7.9" customHeight="1">
      <c r="A33" s="41"/>
    </row>
    <row r="34" spans="1:13" ht="15" customHeight="1">
      <c r="A34" s="15" t="s">
        <v>26</v>
      </c>
      <c r="B34" s="33"/>
      <c r="D34" s="33"/>
      <c r="F34" s="33"/>
      <c r="G34" s="33"/>
      <c r="I34" s="33"/>
    </row>
    <row r="39" spans="1:13">
      <c r="B39" s="33"/>
      <c r="C39" s="1806"/>
      <c r="D39" s="33"/>
      <c r="E39" s="1806"/>
      <c r="F39" s="33"/>
      <c r="G39" s="33"/>
      <c r="H39" s="1806"/>
      <c r="I39" s="33"/>
      <c r="J39" s="1806"/>
      <c r="K39" s="33"/>
      <c r="L39" s="33"/>
      <c r="M39" s="1806"/>
    </row>
    <row r="40" spans="1:13">
      <c r="B40" s="33"/>
      <c r="C40" s="1806"/>
      <c r="D40" s="33"/>
      <c r="E40" s="1806"/>
      <c r="F40" s="33"/>
      <c r="G40" s="33"/>
      <c r="H40" s="1806"/>
      <c r="I40" s="33"/>
      <c r="J40" s="1806"/>
      <c r="K40" s="33"/>
      <c r="L40" s="33"/>
      <c r="M40" s="1806"/>
    </row>
    <row r="41" spans="1:13">
      <c r="B41" s="33"/>
      <c r="C41" s="1806"/>
      <c r="D41" s="33"/>
      <c r="E41" s="1806"/>
      <c r="F41" s="33"/>
      <c r="G41" s="33"/>
      <c r="H41" s="1806"/>
      <c r="I41" s="33"/>
      <c r="J41" s="1806"/>
      <c r="K41" s="33"/>
      <c r="L41" s="33"/>
      <c r="M41" s="1806"/>
    </row>
  </sheetData>
  <mergeCells count="9">
    <mergeCell ref="A24:M24"/>
    <mergeCell ref="A25:M25"/>
    <mergeCell ref="A26:M26"/>
    <mergeCell ref="A1:M1"/>
    <mergeCell ref="B2:C2"/>
    <mergeCell ref="D2:E2"/>
    <mergeCell ref="F2:H2"/>
    <mergeCell ref="I2:J2"/>
    <mergeCell ref="K2:M2"/>
  </mergeCells>
  <printOptions horizontalCentered="1"/>
  <pageMargins left="0.7" right="0.7" top="0.75" bottom="0.5" header="0.3" footer="0.3"/>
  <pageSetup scale="71" orientation="landscape" r:id="rId1"/>
  <headerFooter>
    <oddFooter>&amp;R2022 Data Tables Installment</oddFooter>
  </headerFooter>
  <drawing r:id="rId2"/>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28841E-D25F-48E9-A14B-229B5B573623}">
  <sheetPr>
    <tabColor theme="9" tint="-0.249977111117893"/>
    <pageSetUpPr fitToPage="1"/>
  </sheetPr>
  <dimension ref="A1:I48"/>
  <sheetViews>
    <sheetView showGridLines="0" zoomScaleNormal="100" zoomScaleSheetLayoutView="100" workbookViewId="0">
      <pane xSplit="1" ySplit="2" topLeftCell="B3" activePane="bottomRight" state="frozen"/>
      <selection activeCell="C9" sqref="C9"/>
      <selection pane="topRight" activeCell="C9" sqref="C9"/>
      <selection pane="bottomLeft" activeCell="C9" sqref="C9"/>
      <selection pane="bottomRight" activeCell="B3" sqref="B3"/>
    </sheetView>
  </sheetViews>
  <sheetFormatPr defaultColWidth="9.1796875" defaultRowHeight="13"/>
  <cols>
    <col min="1" max="1" width="41.453125" style="5" bestFit="1" customWidth="1"/>
    <col min="2" max="2" width="10.7265625" style="5" bestFit="1" customWidth="1"/>
    <col min="3" max="3" width="13.54296875" style="33" customWidth="1"/>
    <col min="4" max="4" width="10.54296875" style="5" customWidth="1"/>
    <col min="5" max="5" width="13.54296875" style="33" customWidth="1"/>
    <col min="6" max="6" width="10.54296875" style="5" customWidth="1"/>
    <col min="7" max="7" width="10.54296875" style="33" customWidth="1"/>
    <col min="8" max="8" width="2.7265625" style="33" customWidth="1"/>
    <col min="9" max="9" width="10.54296875" style="1" customWidth="1"/>
    <col min="10" max="16384" width="9.1796875" style="1"/>
  </cols>
  <sheetData>
    <row r="1" spans="1:9" ht="85" customHeight="1" thickBot="1">
      <c r="A1" s="2149"/>
      <c r="B1" s="2179"/>
      <c r="C1" s="2179"/>
      <c r="D1" s="2179"/>
      <c r="E1" s="2179"/>
      <c r="F1" s="2179"/>
      <c r="G1" s="2179"/>
      <c r="H1" s="2179"/>
      <c r="I1" s="2180"/>
    </row>
    <row r="2" spans="1:9" ht="50.15" customHeight="1" thickBot="1">
      <c r="A2" s="42" t="s">
        <v>15</v>
      </c>
      <c r="B2" s="1291" t="s">
        <v>907</v>
      </c>
      <c r="C2" s="2189" t="s">
        <v>890</v>
      </c>
      <c r="D2" s="2182"/>
      <c r="E2" s="2197" t="s">
        <v>672</v>
      </c>
      <c r="F2" s="2198"/>
      <c r="G2" s="2189" t="s">
        <v>908</v>
      </c>
      <c r="H2" s="2189"/>
      <c r="I2" s="2183"/>
    </row>
    <row r="3" spans="1:9" ht="20.149999999999999" customHeight="1">
      <c r="A3" s="1349" t="s">
        <v>861</v>
      </c>
      <c r="B3" s="1892">
        <v>0.50700000000000001</v>
      </c>
      <c r="C3" s="1887">
        <v>946.79</v>
      </c>
      <c r="D3" s="1845">
        <v>1E-3</v>
      </c>
      <c r="E3" s="1350">
        <v>466.84</v>
      </c>
      <c r="F3" s="1883">
        <v>1E-3</v>
      </c>
      <c r="G3" s="1351" t="s">
        <v>10</v>
      </c>
      <c r="H3" s="1352"/>
      <c r="I3" s="1353" t="s">
        <v>10</v>
      </c>
    </row>
    <row r="4" spans="1:9" ht="20.149999999999999" customHeight="1">
      <c r="A4" s="48" t="s">
        <v>862</v>
      </c>
      <c r="B4" s="1893">
        <v>0.375</v>
      </c>
      <c r="C4" s="1888">
        <v>10243.799999999999</v>
      </c>
      <c r="D4" s="1847">
        <v>7.0000000000000001E-3</v>
      </c>
      <c r="E4" s="953">
        <v>6579.64</v>
      </c>
      <c r="F4" s="1884">
        <v>8.0000000000000002E-3</v>
      </c>
      <c r="G4" s="1354">
        <v>179.1</v>
      </c>
      <c r="H4" s="1355"/>
      <c r="I4" s="1356">
        <v>0.22900000000000001</v>
      </c>
    </row>
    <row r="5" spans="1:9" ht="20.149999999999999" customHeight="1">
      <c r="A5" s="48" t="s">
        <v>863</v>
      </c>
      <c r="B5" s="1893">
        <v>0.46200000000000002</v>
      </c>
      <c r="C5" s="1889">
        <v>758977.46</v>
      </c>
      <c r="D5" s="1847">
        <v>0.50900000000000001</v>
      </c>
      <c r="E5" s="1357">
        <v>408610.91</v>
      </c>
      <c r="F5" s="1884">
        <v>0.48499999999999999</v>
      </c>
      <c r="G5" s="1358">
        <v>346.29</v>
      </c>
      <c r="H5" s="1359"/>
      <c r="I5" s="1360">
        <v>0.443</v>
      </c>
    </row>
    <row r="6" spans="1:9" ht="20.149999999999999" customHeight="1">
      <c r="A6" s="49" t="s">
        <v>864</v>
      </c>
      <c r="B6" s="1894">
        <v>0.443</v>
      </c>
      <c r="C6" s="1890">
        <v>119274.28</v>
      </c>
      <c r="D6" s="1849">
        <v>0.08</v>
      </c>
      <c r="E6" s="955">
        <v>66465.81</v>
      </c>
      <c r="F6" s="1885">
        <v>7.9000000000000001E-2</v>
      </c>
      <c r="G6" s="1361" t="s">
        <v>10</v>
      </c>
      <c r="H6" s="1362"/>
      <c r="I6" s="1363" t="s">
        <v>10</v>
      </c>
    </row>
    <row r="7" spans="1:9" ht="20.149999999999999" customHeight="1">
      <c r="A7" s="49" t="s">
        <v>865</v>
      </c>
      <c r="B7" s="1894">
        <v>0.48399999999999999</v>
      </c>
      <c r="C7" s="1890">
        <v>128782.63</v>
      </c>
      <c r="D7" s="1849">
        <v>8.5999999999999993E-2</v>
      </c>
      <c r="E7" s="955">
        <v>66444.5</v>
      </c>
      <c r="F7" s="1885">
        <v>7.9000000000000001E-2</v>
      </c>
      <c r="G7" s="1361" t="s">
        <v>10</v>
      </c>
      <c r="H7" s="1362"/>
      <c r="I7" s="1363" t="s">
        <v>10</v>
      </c>
    </row>
    <row r="8" spans="1:9" ht="20.149999999999999" customHeight="1">
      <c r="A8" s="49" t="s">
        <v>866</v>
      </c>
      <c r="B8" s="1894">
        <v>0.51600000000000001</v>
      </c>
      <c r="C8" s="1890">
        <v>76221.66</v>
      </c>
      <c r="D8" s="1849">
        <v>5.0999999999999997E-2</v>
      </c>
      <c r="E8" s="955">
        <v>36886.800000000003</v>
      </c>
      <c r="F8" s="1885">
        <v>4.3999999999999997E-2</v>
      </c>
      <c r="G8" s="1361" t="s">
        <v>10</v>
      </c>
      <c r="H8" s="1362"/>
      <c r="I8" s="1363" t="s">
        <v>10</v>
      </c>
    </row>
    <row r="9" spans="1:9" ht="20.149999999999999" customHeight="1">
      <c r="A9" s="49" t="s">
        <v>867</v>
      </c>
      <c r="B9" s="1894">
        <v>0.45900000000000002</v>
      </c>
      <c r="C9" s="1890">
        <v>118603.05</v>
      </c>
      <c r="D9" s="1849">
        <v>7.9000000000000001E-2</v>
      </c>
      <c r="E9" s="955">
        <v>64209.17</v>
      </c>
      <c r="F9" s="1885">
        <v>7.5999999999999998E-2</v>
      </c>
      <c r="G9" s="1361" t="s">
        <v>10</v>
      </c>
      <c r="H9" s="1362"/>
      <c r="I9" s="1363" t="s">
        <v>10</v>
      </c>
    </row>
    <row r="10" spans="1:9" ht="20.149999999999999" customHeight="1">
      <c r="A10" s="49" t="s">
        <v>868</v>
      </c>
      <c r="B10" s="1894">
        <v>0.42899999999999999</v>
      </c>
      <c r="C10" s="1890">
        <v>75032.56</v>
      </c>
      <c r="D10" s="1849">
        <v>0.05</v>
      </c>
      <c r="E10" s="955">
        <v>43197.57</v>
      </c>
      <c r="F10" s="1885">
        <v>5.0999999999999997E-2</v>
      </c>
      <c r="G10" s="1361">
        <v>334.85</v>
      </c>
      <c r="H10" s="1362"/>
      <c r="I10" s="1363">
        <v>0.42899999999999999</v>
      </c>
    </row>
    <row r="11" spans="1:9" ht="20.149999999999999" customHeight="1">
      <c r="A11" s="49" t="s">
        <v>869</v>
      </c>
      <c r="B11" s="1894">
        <v>0.45</v>
      </c>
      <c r="C11" s="1890">
        <v>130624.57</v>
      </c>
      <c r="D11" s="1849">
        <v>8.7999999999999995E-2</v>
      </c>
      <c r="E11" s="955">
        <v>71871.199999999997</v>
      </c>
      <c r="F11" s="1885">
        <v>8.5000000000000006E-2</v>
      </c>
      <c r="G11" s="1361" t="s">
        <v>10</v>
      </c>
      <c r="H11" s="1362"/>
      <c r="I11" s="1363" t="s">
        <v>10</v>
      </c>
    </row>
    <row r="12" spans="1:9" ht="20.149999999999999" customHeight="1">
      <c r="A12" s="49" t="s">
        <v>870</v>
      </c>
      <c r="B12" s="1894">
        <v>0.46100000000000002</v>
      </c>
      <c r="C12" s="1890">
        <v>110438.71</v>
      </c>
      <c r="D12" s="1849">
        <v>7.3999999999999996E-2</v>
      </c>
      <c r="E12" s="955">
        <v>59535.87</v>
      </c>
      <c r="F12" s="1885">
        <v>7.0999999999999994E-2</v>
      </c>
      <c r="G12" s="1364">
        <v>10.75</v>
      </c>
      <c r="H12" s="1365"/>
      <c r="I12" s="1366">
        <v>1.4E-2</v>
      </c>
    </row>
    <row r="13" spans="1:9" ht="20.149999999999999" customHeight="1">
      <c r="A13" s="48" t="s">
        <v>27</v>
      </c>
      <c r="B13" s="1893">
        <v>0.40699999999999997</v>
      </c>
      <c r="C13" s="1889">
        <v>92949.05</v>
      </c>
      <c r="D13" s="1847">
        <v>6.2E-2</v>
      </c>
      <c r="E13" s="1357">
        <v>55248.51</v>
      </c>
      <c r="F13" s="1884">
        <v>6.6000000000000003E-2</v>
      </c>
      <c r="G13" s="1358">
        <v>95.63</v>
      </c>
      <c r="H13" s="1367"/>
      <c r="I13" s="1360">
        <v>0.122</v>
      </c>
    </row>
    <row r="14" spans="1:9" ht="20.149999999999999" customHeight="1">
      <c r="A14" s="49" t="s">
        <v>871</v>
      </c>
      <c r="B14" s="1894">
        <v>0.35299999999999998</v>
      </c>
      <c r="C14" s="1890">
        <v>21471.11</v>
      </c>
      <c r="D14" s="1849">
        <v>1.4E-2</v>
      </c>
      <c r="E14" s="955">
        <v>13900.05</v>
      </c>
      <c r="F14" s="1885">
        <v>1.7000000000000001E-2</v>
      </c>
      <c r="G14" s="1361" t="s">
        <v>10</v>
      </c>
      <c r="H14" s="1362"/>
      <c r="I14" s="1363" t="s">
        <v>10</v>
      </c>
    </row>
    <row r="15" spans="1:9" ht="20.149999999999999" customHeight="1">
      <c r="A15" s="49" t="s">
        <v>872</v>
      </c>
      <c r="B15" s="1894">
        <v>0.27200000000000002</v>
      </c>
      <c r="C15" s="1890">
        <v>40.06</v>
      </c>
      <c r="D15" s="1849" t="s">
        <v>11</v>
      </c>
      <c r="E15" s="955">
        <v>29.17</v>
      </c>
      <c r="F15" s="1885" t="s">
        <v>11</v>
      </c>
      <c r="G15" s="1361" t="s">
        <v>10</v>
      </c>
      <c r="H15" s="1362"/>
      <c r="I15" s="1363" t="s">
        <v>10</v>
      </c>
    </row>
    <row r="16" spans="1:9" ht="20.149999999999999" customHeight="1">
      <c r="A16" s="49" t="s">
        <v>873</v>
      </c>
      <c r="B16" s="1894">
        <v>0.33500000000000002</v>
      </c>
      <c r="C16" s="1890">
        <v>5812.67</v>
      </c>
      <c r="D16" s="1849">
        <v>4.0000000000000001E-3</v>
      </c>
      <c r="E16" s="955">
        <v>3867.82</v>
      </c>
      <c r="F16" s="1885">
        <v>5.0000000000000001E-3</v>
      </c>
      <c r="G16" s="1361" t="s">
        <v>10</v>
      </c>
      <c r="H16" s="1362"/>
      <c r="I16" s="1363" t="s">
        <v>10</v>
      </c>
    </row>
    <row r="17" spans="1:9" ht="20.149999999999999" customHeight="1">
      <c r="A17" s="49" t="s">
        <v>874</v>
      </c>
      <c r="B17" s="1894">
        <v>0.26600000000000001</v>
      </c>
      <c r="C17" s="1890">
        <v>7271.1</v>
      </c>
      <c r="D17" s="1849">
        <v>5.0000000000000001E-3</v>
      </c>
      <c r="E17" s="955">
        <v>5337.13</v>
      </c>
      <c r="F17" s="1885">
        <v>6.0000000000000001E-3</v>
      </c>
      <c r="G17" s="1361" t="s">
        <v>10</v>
      </c>
      <c r="H17" s="1362"/>
      <c r="I17" s="1363" t="s">
        <v>10</v>
      </c>
    </row>
    <row r="18" spans="1:9" ht="20.149999999999999" customHeight="1">
      <c r="A18" s="49" t="s">
        <v>877</v>
      </c>
      <c r="B18" s="1894">
        <v>0.48</v>
      </c>
      <c r="C18" s="1890">
        <v>311.68</v>
      </c>
      <c r="D18" s="1849" t="s">
        <v>11</v>
      </c>
      <c r="E18" s="955">
        <v>162.18</v>
      </c>
      <c r="F18" s="1885" t="s">
        <v>11</v>
      </c>
      <c r="G18" s="1361" t="s">
        <v>10</v>
      </c>
      <c r="H18" s="1362"/>
      <c r="I18" s="1363" t="s">
        <v>10</v>
      </c>
    </row>
    <row r="19" spans="1:9" ht="20.149999999999999" customHeight="1">
      <c r="A19" s="49" t="s">
        <v>875</v>
      </c>
      <c r="B19" s="1894">
        <v>0.43099999999999999</v>
      </c>
      <c r="C19" s="1890">
        <v>33075.120000000003</v>
      </c>
      <c r="D19" s="1849">
        <v>2.1999999999999999E-2</v>
      </c>
      <c r="E19" s="955">
        <v>18807.400000000001</v>
      </c>
      <c r="F19" s="1885">
        <v>2.1999999999999999E-2</v>
      </c>
      <c r="G19" s="1361" t="s">
        <v>10</v>
      </c>
      <c r="H19" s="1362"/>
      <c r="I19" s="1363" t="s">
        <v>10</v>
      </c>
    </row>
    <row r="20" spans="1:9" ht="20.149999999999999" customHeight="1">
      <c r="A20" s="49" t="s">
        <v>876</v>
      </c>
      <c r="B20" s="1894">
        <v>0.65700000000000003</v>
      </c>
      <c r="C20" s="1890">
        <v>420.96</v>
      </c>
      <c r="D20" s="1849" t="s">
        <v>11</v>
      </c>
      <c r="E20" s="955">
        <v>144.31</v>
      </c>
      <c r="F20" s="1885" t="s">
        <v>11</v>
      </c>
      <c r="G20" s="1361" t="s">
        <v>10</v>
      </c>
      <c r="H20" s="1362"/>
      <c r="I20" s="1363" t="s">
        <v>10</v>
      </c>
    </row>
    <row r="21" spans="1:9" ht="20.149999999999999" customHeight="1">
      <c r="A21" s="49" t="s">
        <v>586</v>
      </c>
      <c r="B21" s="1894">
        <v>0.47399999999999998</v>
      </c>
      <c r="C21" s="1890">
        <v>24546.35</v>
      </c>
      <c r="D21" s="1849">
        <v>1.6E-2</v>
      </c>
      <c r="E21" s="955">
        <v>13000.46</v>
      </c>
      <c r="F21" s="1885">
        <v>1.4999999999999999E-2</v>
      </c>
      <c r="G21" s="1361">
        <v>95.63</v>
      </c>
      <c r="H21" s="1362"/>
      <c r="I21" s="1363">
        <v>0.122</v>
      </c>
    </row>
    <row r="22" spans="1:9" ht="20.149999999999999" customHeight="1">
      <c r="A22" s="48" t="s">
        <v>28</v>
      </c>
      <c r="B22" s="1893">
        <v>0.40200000000000002</v>
      </c>
      <c r="C22" s="1889">
        <v>274484.59000000003</v>
      </c>
      <c r="D22" s="1847">
        <v>0.184</v>
      </c>
      <c r="E22" s="1357">
        <v>164274.84</v>
      </c>
      <c r="F22" s="1884">
        <v>0.19500000000000001</v>
      </c>
      <c r="G22" s="1368">
        <v>58.58</v>
      </c>
      <c r="H22" s="1355"/>
      <c r="I22" s="1360">
        <v>7.4999999999999997E-2</v>
      </c>
    </row>
    <row r="23" spans="1:9" ht="20.149999999999999" customHeight="1">
      <c r="A23" s="49" t="s">
        <v>878</v>
      </c>
      <c r="B23" s="1894">
        <v>0.374</v>
      </c>
      <c r="C23" s="1890">
        <v>238261.47</v>
      </c>
      <c r="D23" s="1849">
        <v>0.16</v>
      </c>
      <c r="E23" s="955">
        <v>149160.06</v>
      </c>
      <c r="F23" s="1885">
        <v>0.17699999999999999</v>
      </c>
      <c r="G23" s="1361" t="s">
        <v>10</v>
      </c>
      <c r="H23" s="1362"/>
      <c r="I23" s="1363" t="s">
        <v>10</v>
      </c>
    </row>
    <row r="24" spans="1:9" ht="20.149999999999999" customHeight="1">
      <c r="A24" s="49" t="s">
        <v>879</v>
      </c>
      <c r="B24" s="1894">
        <v>0.60399999999999998</v>
      </c>
      <c r="C24" s="1890">
        <v>30290.75</v>
      </c>
      <c r="D24" s="1849">
        <v>0.02</v>
      </c>
      <c r="E24" s="955">
        <v>12039.62</v>
      </c>
      <c r="F24" s="1885">
        <v>1.4E-2</v>
      </c>
      <c r="G24" s="1369">
        <v>58.58</v>
      </c>
      <c r="H24" s="1370"/>
      <c r="I24" s="1366">
        <v>7.4999999999999997E-2</v>
      </c>
    </row>
    <row r="25" spans="1:9" ht="20.149999999999999" customHeight="1">
      <c r="A25" s="49" t="s">
        <v>880</v>
      </c>
      <c r="B25" s="1894">
        <v>0.48199999999999998</v>
      </c>
      <c r="C25" s="1890">
        <v>5932.39</v>
      </c>
      <c r="D25" s="1849">
        <v>4.0000000000000001E-3</v>
      </c>
      <c r="E25" s="955">
        <v>3075.16</v>
      </c>
      <c r="F25" s="1885">
        <v>4.0000000000000001E-3</v>
      </c>
      <c r="G25" s="1361" t="s">
        <v>10</v>
      </c>
      <c r="H25" s="1362"/>
      <c r="I25" s="1363" t="s">
        <v>10</v>
      </c>
    </row>
    <row r="26" spans="1:9" ht="20.149999999999999" customHeight="1">
      <c r="A26" s="48" t="s">
        <v>29</v>
      </c>
      <c r="B26" s="1893">
        <v>0.34</v>
      </c>
      <c r="C26" s="1888">
        <v>39774.47</v>
      </c>
      <c r="D26" s="1847">
        <v>2.7E-2</v>
      </c>
      <c r="E26" s="953">
        <v>26262.58</v>
      </c>
      <c r="F26" s="1884">
        <v>3.1E-2</v>
      </c>
      <c r="G26" s="1368" t="s">
        <v>10</v>
      </c>
      <c r="H26" s="1371"/>
      <c r="I26" s="1360" t="s">
        <v>10</v>
      </c>
    </row>
    <row r="27" spans="1:9" ht="20.149999999999999" customHeight="1">
      <c r="A27" s="48" t="s">
        <v>30</v>
      </c>
      <c r="B27" s="1893">
        <v>0.54400000000000004</v>
      </c>
      <c r="C27" s="1888">
        <v>3788.86</v>
      </c>
      <c r="D27" s="1847">
        <v>3.0000000000000001E-3</v>
      </c>
      <c r="E27" s="953">
        <v>1727.78</v>
      </c>
      <c r="F27" s="1884">
        <v>2E-3</v>
      </c>
      <c r="G27" s="1372" t="s">
        <v>10</v>
      </c>
      <c r="H27" s="1373"/>
      <c r="I27" s="1356" t="s">
        <v>10</v>
      </c>
    </row>
    <row r="28" spans="1:9" ht="20.149999999999999" customHeight="1">
      <c r="A28" s="48" t="s">
        <v>31</v>
      </c>
      <c r="B28" s="1893">
        <v>0.42099999999999999</v>
      </c>
      <c r="C28" s="1888">
        <v>97857.03</v>
      </c>
      <c r="D28" s="1847">
        <v>6.6000000000000003E-2</v>
      </c>
      <c r="E28" s="953">
        <v>56708.56</v>
      </c>
      <c r="F28" s="1884">
        <v>6.7000000000000004E-2</v>
      </c>
      <c r="G28" s="1358">
        <v>33.76</v>
      </c>
      <c r="H28" s="1367"/>
      <c r="I28" s="1360">
        <v>4.2999999999999997E-2</v>
      </c>
    </row>
    <row r="29" spans="1:9" ht="20.149999999999999" customHeight="1">
      <c r="A29" s="48" t="s">
        <v>32</v>
      </c>
      <c r="B29" s="1893">
        <v>0.42599999999999999</v>
      </c>
      <c r="C29" s="1888">
        <v>213275.86</v>
      </c>
      <c r="D29" s="1847">
        <v>0.14299999999999999</v>
      </c>
      <c r="E29" s="953">
        <v>122521.04</v>
      </c>
      <c r="F29" s="1884">
        <v>0.14499999999999999</v>
      </c>
      <c r="G29" s="1374">
        <v>67.52</v>
      </c>
      <c r="H29" s="1375"/>
      <c r="I29" s="1360">
        <v>8.5999999999999993E-2</v>
      </c>
    </row>
    <row r="30" spans="1:9" ht="20.149999999999999" customHeight="1">
      <c r="A30" s="49" t="s">
        <v>881</v>
      </c>
      <c r="B30" s="1894">
        <v>0.42899999999999999</v>
      </c>
      <c r="C30" s="1890">
        <v>33088.67</v>
      </c>
      <c r="D30" s="1849">
        <v>2.1999999999999999E-2</v>
      </c>
      <c r="E30" s="955">
        <v>18902.64</v>
      </c>
      <c r="F30" s="1885">
        <v>2.1999999999999999E-2</v>
      </c>
      <c r="G30" s="1364" t="s">
        <v>10</v>
      </c>
      <c r="H30" s="1365"/>
      <c r="I30" s="1363" t="s">
        <v>10</v>
      </c>
    </row>
    <row r="31" spans="1:9" ht="20.149999999999999" customHeight="1">
      <c r="A31" s="49" t="s">
        <v>882</v>
      </c>
      <c r="B31" s="1894">
        <v>0.44400000000000001</v>
      </c>
      <c r="C31" s="1890">
        <v>60038.14</v>
      </c>
      <c r="D31" s="1849">
        <v>0.04</v>
      </c>
      <c r="E31" s="955">
        <v>33358.39</v>
      </c>
      <c r="F31" s="1885">
        <v>0.04</v>
      </c>
      <c r="G31" s="1361" t="s">
        <v>10</v>
      </c>
      <c r="H31" s="1362"/>
      <c r="I31" s="1363" t="s">
        <v>10</v>
      </c>
    </row>
    <row r="32" spans="1:9" ht="20.149999999999999" customHeight="1">
      <c r="A32" s="49" t="s">
        <v>909</v>
      </c>
      <c r="B32" s="1894">
        <v>0.41299999999999998</v>
      </c>
      <c r="C32" s="1890">
        <v>27000.23</v>
      </c>
      <c r="D32" s="1849">
        <v>1.7999999999999999E-2</v>
      </c>
      <c r="E32" s="955">
        <v>15906.67</v>
      </c>
      <c r="F32" s="1885">
        <v>1.9E-2</v>
      </c>
      <c r="G32" s="1364">
        <v>67.45</v>
      </c>
      <c r="H32" s="1365"/>
      <c r="I32" s="1366">
        <v>8.5999999999999993E-2</v>
      </c>
    </row>
    <row r="33" spans="1:9" ht="20.149999999999999" customHeight="1" thickBot="1">
      <c r="A33" s="1376" t="s">
        <v>592</v>
      </c>
      <c r="B33" s="1895">
        <v>0.41599999999999998</v>
      </c>
      <c r="C33" s="1891">
        <v>93148.81</v>
      </c>
      <c r="D33" s="1852">
        <v>6.2E-2</v>
      </c>
      <c r="E33" s="1377">
        <v>54353.34</v>
      </c>
      <c r="F33" s="1886">
        <v>6.5000000000000002E-2</v>
      </c>
      <c r="G33" s="1361">
        <v>0</v>
      </c>
      <c r="H33" s="1378">
        <v>3</v>
      </c>
      <c r="I33" s="1366">
        <v>1E-3</v>
      </c>
    </row>
    <row r="34" spans="1:9" ht="20.149999999999999" customHeight="1" thickBot="1">
      <c r="A34" s="1241" t="s">
        <v>593</v>
      </c>
      <c r="B34" s="1379">
        <v>0.436</v>
      </c>
      <c r="C34" s="1380">
        <v>1492297.92</v>
      </c>
      <c r="D34" s="1242">
        <v>1</v>
      </c>
      <c r="E34" s="1381">
        <v>842400.72</v>
      </c>
      <c r="F34" s="1382">
        <v>1</v>
      </c>
      <c r="G34" s="1383">
        <v>780.88000000000011</v>
      </c>
      <c r="H34" s="1384"/>
      <c r="I34" s="1385">
        <v>1</v>
      </c>
    </row>
    <row r="35" spans="1:9" ht="8.15" customHeight="1">
      <c r="A35" s="60"/>
      <c r="B35" s="60"/>
      <c r="C35" s="60"/>
      <c r="D35" s="60"/>
      <c r="E35" s="60"/>
      <c r="F35" s="60"/>
      <c r="G35" s="60"/>
      <c r="H35" s="60"/>
      <c r="I35" s="60"/>
    </row>
    <row r="36" spans="1:9" ht="15" customHeight="1">
      <c r="A36" s="15" t="s">
        <v>1014</v>
      </c>
      <c r="B36" s="24"/>
      <c r="C36" s="1386"/>
      <c r="D36" s="24"/>
      <c r="E36" s="1387"/>
      <c r="F36" s="24"/>
      <c r="G36" s="1387"/>
      <c r="H36" s="1388"/>
      <c r="I36" s="6"/>
    </row>
    <row r="37" spans="1:9" ht="30" customHeight="1">
      <c r="A37" s="1929" t="s">
        <v>889</v>
      </c>
      <c r="B37" s="1929"/>
      <c r="C37" s="1929"/>
      <c r="D37" s="1929"/>
      <c r="E37" s="1929"/>
      <c r="F37" s="1929"/>
      <c r="G37" s="1929"/>
      <c r="H37" s="1929"/>
      <c r="I37" s="1929"/>
    </row>
    <row r="38" spans="1:9" ht="15" customHeight="1">
      <c r="A38" s="15" t="s">
        <v>910</v>
      </c>
      <c r="B38" s="60"/>
      <c r="C38" s="60"/>
      <c r="D38" s="60"/>
      <c r="E38" s="60"/>
      <c r="F38" s="60"/>
      <c r="G38" s="60"/>
      <c r="H38" s="60"/>
      <c r="I38" s="60"/>
    </row>
    <row r="39" spans="1:9" ht="8.15" customHeight="1">
      <c r="A39" s="60"/>
      <c r="B39" s="60"/>
      <c r="C39" s="60"/>
      <c r="D39" s="60"/>
      <c r="E39" s="60"/>
      <c r="F39" s="60"/>
      <c r="G39" s="60"/>
      <c r="H39" s="60"/>
      <c r="I39" s="60"/>
    </row>
    <row r="40" spans="1:9" s="20" customFormat="1" ht="15" customHeight="1">
      <c r="A40" s="15" t="s">
        <v>26</v>
      </c>
      <c r="B40" s="60"/>
      <c r="C40" s="60"/>
      <c r="D40" s="60"/>
      <c r="E40" s="60"/>
      <c r="F40" s="60"/>
      <c r="G40" s="60"/>
      <c r="H40" s="60"/>
      <c r="I40" s="60"/>
    </row>
    <row r="41" spans="1:9" ht="8.15" customHeight="1">
      <c r="C41" s="1389"/>
      <c r="D41" s="62"/>
      <c r="E41" s="1389"/>
      <c r="F41" s="33"/>
      <c r="G41" s="1389"/>
      <c r="H41" s="1389"/>
      <c r="I41" s="1390" t="s">
        <v>9</v>
      </c>
    </row>
    <row r="42" spans="1:9" ht="15" customHeight="1">
      <c r="A42" s="15" t="s">
        <v>636</v>
      </c>
      <c r="B42" s="40"/>
      <c r="C42" s="1391"/>
      <c r="D42" s="40"/>
      <c r="E42" s="1392"/>
      <c r="F42" s="40"/>
      <c r="G42" s="1392"/>
      <c r="H42" s="1392"/>
      <c r="I42" s="841"/>
    </row>
    <row r="43" spans="1:9" ht="8.15" customHeight="1">
      <c r="A43" s="40"/>
      <c r="B43" s="40"/>
      <c r="C43" s="1391"/>
      <c r="D43" s="40"/>
      <c r="E43" s="1392"/>
      <c r="F43" s="40"/>
      <c r="G43" s="1392"/>
      <c r="H43" s="1392"/>
      <c r="I43" s="841"/>
    </row>
    <row r="44" spans="1:9" ht="15" customHeight="1">
      <c r="A44" s="15" t="s">
        <v>408</v>
      </c>
      <c r="B44" s="40"/>
      <c r="C44" s="1391"/>
      <c r="D44" s="40"/>
      <c r="E44" s="1392"/>
      <c r="F44" s="40"/>
      <c r="G44" s="1392"/>
      <c r="H44" s="1392"/>
      <c r="I44" s="841"/>
    </row>
    <row r="45" spans="1:9" ht="15" customHeight="1">
      <c r="A45" s="41" t="s">
        <v>483</v>
      </c>
      <c r="B45" s="841"/>
      <c r="C45" s="1393"/>
      <c r="D45" s="841"/>
      <c r="E45" s="1393"/>
      <c r="F45" s="841"/>
      <c r="G45" s="1393"/>
      <c r="H45" s="1393"/>
      <c r="I45" s="841"/>
    </row>
    <row r="46" spans="1:9" ht="15" customHeight="1">
      <c r="A46" s="1"/>
      <c r="B46" s="1"/>
      <c r="C46" s="1"/>
      <c r="D46" s="1"/>
      <c r="E46" s="1"/>
      <c r="F46" s="1"/>
      <c r="G46" s="1393"/>
      <c r="H46" s="1393"/>
      <c r="I46" s="841"/>
    </row>
    <row r="47" spans="1:9" ht="15" customHeight="1">
      <c r="A47" s="1"/>
      <c r="B47" s="1"/>
      <c r="C47" s="1"/>
      <c r="D47" s="1"/>
      <c r="E47" s="1"/>
      <c r="F47" s="1"/>
      <c r="G47" s="58"/>
      <c r="H47" s="58"/>
      <c r="I47" s="56"/>
    </row>
    <row r="48" spans="1:9" ht="12.5">
      <c r="A48" s="1"/>
      <c r="B48" s="40"/>
      <c r="C48" s="1392"/>
      <c r="D48" s="40"/>
      <c r="E48" s="1392"/>
      <c r="F48" s="40"/>
      <c r="G48" s="1392"/>
      <c r="H48" s="1392"/>
      <c r="I48" s="1394" t="s">
        <v>9</v>
      </c>
    </row>
  </sheetData>
  <mergeCells count="5">
    <mergeCell ref="A1:I1"/>
    <mergeCell ref="C2:D2"/>
    <mergeCell ref="E2:F2"/>
    <mergeCell ref="G2:I2"/>
    <mergeCell ref="A37:I37"/>
  </mergeCells>
  <printOptions horizontalCentered="1"/>
  <pageMargins left="0.7" right="0.7" top="0.75" bottom="0.5" header="0.3" footer="0.3"/>
  <pageSetup scale="72" orientation="portrait" r:id="rId1"/>
  <headerFooter>
    <oddFooter>&amp;R2022 Data Tables Installment</oddFooter>
  </headerFooter>
  <drawing r:id="rId2"/>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291F1F-130F-4C32-ADD9-1D95E98DEB1F}">
  <sheetPr>
    <tabColor rgb="FF548235"/>
    <pageSetUpPr fitToPage="1"/>
  </sheetPr>
  <dimension ref="A1:D7"/>
  <sheetViews>
    <sheetView showGridLines="0" zoomScaleNormal="100" zoomScaleSheetLayoutView="100" workbookViewId="0">
      <pane xSplit="1" ySplit="2" topLeftCell="B3" activePane="bottomRight" state="frozen"/>
      <selection activeCell="C9" sqref="C9"/>
      <selection pane="topRight" activeCell="C9" sqref="C9"/>
      <selection pane="bottomLeft" activeCell="C9" sqref="C9"/>
      <selection pane="bottomRight" activeCell="B3" sqref="B3"/>
    </sheetView>
  </sheetViews>
  <sheetFormatPr defaultColWidth="9.1796875" defaultRowHeight="13"/>
  <cols>
    <col min="1" max="1" width="31.54296875" style="5" customWidth="1"/>
    <col min="2" max="2" width="50.54296875" style="5" customWidth="1"/>
    <col min="3" max="4" width="20.453125" style="5" customWidth="1"/>
    <col min="5" max="5" width="9.1796875" style="1"/>
    <col min="6" max="6" width="9.453125" style="1" bestFit="1" customWidth="1"/>
    <col min="7" max="16384" width="9.1796875" style="1"/>
  </cols>
  <sheetData>
    <row r="1" spans="1:4" ht="85" customHeight="1" thickBot="1">
      <c r="A1" s="2149"/>
      <c r="B1" s="2179"/>
      <c r="C1" s="2179"/>
      <c r="D1" s="2180"/>
    </row>
    <row r="2" spans="1:4" ht="50.15" customHeight="1" thickBot="1">
      <c r="A2" s="42" t="s">
        <v>336</v>
      </c>
      <c r="B2" s="149" t="s">
        <v>335</v>
      </c>
      <c r="C2" s="43" t="s">
        <v>334</v>
      </c>
      <c r="D2" s="537" t="s">
        <v>333</v>
      </c>
    </row>
    <row r="3" spans="1:4" ht="95.15" customHeight="1">
      <c r="A3" s="536" t="s">
        <v>332</v>
      </c>
      <c r="B3" s="535" t="s">
        <v>368</v>
      </c>
      <c r="C3" s="534">
        <v>487.5</v>
      </c>
      <c r="D3" s="533">
        <v>5850</v>
      </c>
    </row>
    <row r="4" spans="1:4" ht="95.15" customHeight="1" thickBot="1">
      <c r="A4" s="532" t="s">
        <v>331</v>
      </c>
      <c r="B4" s="531" t="s">
        <v>369</v>
      </c>
      <c r="C4" s="530">
        <v>1072.5</v>
      </c>
      <c r="D4" s="529">
        <v>12870</v>
      </c>
    </row>
    <row r="5" spans="1:4" ht="8.15" customHeight="1">
      <c r="A5" s="619"/>
      <c r="B5" s="620"/>
      <c r="C5" s="621"/>
      <c r="D5" s="621"/>
    </row>
    <row r="6" spans="1:4" s="20" customFormat="1" ht="50.15" customHeight="1">
      <c r="A6" s="1929" t="s">
        <v>406</v>
      </c>
      <c r="B6" s="1929"/>
      <c r="C6" s="1929"/>
      <c r="D6" s="1929"/>
    </row>
    <row r="7" spans="1:4" s="20" customFormat="1" ht="25.5" customHeight="1">
      <c r="A7" s="1929" t="s">
        <v>407</v>
      </c>
      <c r="B7" s="1929"/>
      <c r="C7" s="1929"/>
      <c r="D7" s="1929"/>
    </row>
  </sheetData>
  <mergeCells count="3">
    <mergeCell ref="A1:D1"/>
    <mergeCell ref="A6:D6"/>
    <mergeCell ref="A7:D7"/>
  </mergeCells>
  <printOptions horizontalCentered="1"/>
  <pageMargins left="0.7" right="0.7" top="0.75" bottom="0.5" header="0.3" footer="0.3"/>
  <pageSetup scale="73" orientation="portrait" r:id="rId1"/>
  <headerFooter>
    <oddFooter>&amp;R2022 Data Tables Installment</oddFooter>
  </headerFooter>
  <rowBreaks count="1" manualBreakCount="1">
    <brk id="36" max="16383" man="1"/>
  </rowBreaks>
  <drawing r:id="rId2"/>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672D37-B13D-4FEE-95F5-C11051CD61F8}">
  <sheetPr>
    <tabColor rgb="FF548235"/>
    <pageSetUpPr fitToPage="1"/>
  </sheetPr>
  <dimension ref="A1:B27"/>
  <sheetViews>
    <sheetView showGridLines="0" zoomScaleNormal="100" zoomScaleSheetLayoutView="100" workbookViewId="0">
      <pane ySplit="2" topLeftCell="A3" activePane="bottomLeft" state="frozen"/>
      <selection activeCell="C9" sqref="C9"/>
      <selection pane="bottomLeft" activeCell="A3" sqref="A3"/>
    </sheetView>
  </sheetViews>
  <sheetFormatPr defaultColWidth="9.1796875" defaultRowHeight="13"/>
  <cols>
    <col min="1" max="1" width="40.54296875" style="5" customWidth="1"/>
    <col min="2" max="2" width="46.7265625" style="5" customWidth="1"/>
    <col min="3" max="16384" width="9.1796875" style="1"/>
  </cols>
  <sheetData>
    <row r="1" spans="1:2" ht="85" customHeight="1" thickBot="1">
      <c r="A1" s="2149"/>
      <c r="B1" s="2180"/>
    </row>
    <row r="2" spans="1:2" s="13" customFormat="1" ht="35.15" customHeight="1" thickBot="1">
      <c r="A2" s="42" t="s">
        <v>348</v>
      </c>
      <c r="B2" s="546" t="s">
        <v>347</v>
      </c>
    </row>
    <row r="3" spans="1:2" ht="20.149999999999999" customHeight="1">
      <c r="A3" s="45" t="s">
        <v>346</v>
      </c>
      <c r="B3" s="545">
        <v>0.5</v>
      </c>
    </row>
    <row r="4" spans="1:2" ht="40" customHeight="1">
      <c r="A4" s="46" t="s">
        <v>345</v>
      </c>
      <c r="B4" s="544" t="s">
        <v>344</v>
      </c>
    </row>
    <row r="5" spans="1:2" ht="20.149999999999999" customHeight="1">
      <c r="A5" s="21" t="s">
        <v>343</v>
      </c>
      <c r="B5" s="540">
        <v>1.4</v>
      </c>
    </row>
    <row r="6" spans="1:2" ht="20.149999999999999" customHeight="1">
      <c r="A6" s="46" t="s">
        <v>342</v>
      </c>
      <c r="B6" s="542">
        <v>1.8</v>
      </c>
    </row>
    <row r="7" spans="1:2" ht="20.149999999999999" customHeight="1">
      <c r="A7" s="21" t="s">
        <v>341</v>
      </c>
      <c r="B7" s="540">
        <v>2.2000000000000002</v>
      </c>
    </row>
    <row r="8" spans="1:2" ht="20.149999999999999" customHeight="1">
      <c r="A8" s="46" t="s">
        <v>340</v>
      </c>
      <c r="B8" s="542">
        <v>2.6</v>
      </c>
    </row>
    <row r="9" spans="1:2" ht="20.149999999999999" customHeight="1">
      <c r="A9" s="21" t="s">
        <v>339</v>
      </c>
      <c r="B9" s="540" t="s">
        <v>338</v>
      </c>
    </row>
    <row r="10" spans="1:2" ht="20.149999999999999" customHeight="1">
      <c r="A10" s="46" t="s">
        <v>337</v>
      </c>
      <c r="B10" s="542">
        <v>9</v>
      </c>
    </row>
    <row r="11" spans="1:2" ht="20.149999999999999" customHeight="1">
      <c r="A11" s="135">
        <v>2013</v>
      </c>
      <c r="B11" s="540">
        <v>12</v>
      </c>
    </row>
    <row r="12" spans="1:2" ht="20.149999999999999" customHeight="1">
      <c r="A12" s="543">
        <v>2014</v>
      </c>
      <c r="B12" s="542">
        <v>12</v>
      </c>
    </row>
    <row r="13" spans="1:2" ht="20.149999999999999" customHeight="1">
      <c r="A13" s="541">
        <v>2015</v>
      </c>
      <c r="B13" s="540">
        <v>26</v>
      </c>
    </row>
    <row r="14" spans="1:2" ht="20.149999999999999" customHeight="1">
      <c r="A14" s="543">
        <v>2016</v>
      </c>
      <c r="B14" s="542">
        <v>27</v>
      </c>
    </row>
    <row r="15" spans="1:2" ht="20.149999999999999" customHeight="1">
      <c r="A15" s="541">
        <v>2017</v>
      </c>
      <c r="B15" s="540">
        <v>28</v>
      </c>
    </row>
    <row r="16" spans="1:2" ht="20.149999999999999" customHeight="1">
      <c r="A16" s="543">
        <v>2018</v>
      </c>
      <c r="B16" s="542">
        <v>28</v>
      </c>
    </row>
    <row r="17" spans="1:2" ht="20.149999999999999" customHeight="1">
      <c r="A17" s="541">
        <v>2019</v>
      </c>
      <c r="B17" s="540">
        <v>29</v>
      </c>
    </row>
    <row r="18" spans="1:2" ht="20.149999999999999" customHeight="1">
      <c r="A18" s="543">
        <v>2020</v>
      </c>
      <c r="B18" s="542">
        <v>30</v>
      </c>
    </row>
    <row r="19" spans="1:2" ht="20.149999999999999" customHeight="1">
      <c r="A19" s="541">
        <v>2021</v>
      </c>
      <c r="B19" s="540">
        <v>31</v>
      </c>
    </row>
    <row r="20" spans="1:2" ht="20.149999999999999" customHeight="1">
      <c r="A20" s="539">
        <v>2022</v>
      </c>
      <c r="B20" s="538">
        <v>32</v>
      </c>
    </row>
    <row r="21" spans="1:2" ht="20.149999999999999" customHeight="1">
      <c r="A21" s="541">
        <v>2023</v>
      </c>
      <c r="B21" s="540">
        <v>35</v>
      </c>
    </row>
    <row r="22" spans="1:2" ht="20.149999999999999" customHeight="1" thickBot="1">
      <c r="A22" s="666">
        <v>2024</v>
      </c>
      <c r="B22" s="667">
        <v>37</v>
      </c>
    </row>
    <row r="23" spans="1:2" ht="8.15" customHeight="1">
      <c r="A23" s="611"/>
      <c r="B23" s="611"/>
    </row>
    <row r="24" spans="1:2" ht="36" customHeight="1">
      <c r="A24" s="2026" t="s">
        <v>1074</v>
      </c>
      <c r="B24" s="2026"/>
    </row>
    <row r="25" spans="1:2" ht="8.15" customHeight="1">
      <c r="A25" s="59"/>
      <c r="B25" s="59"/>
    </row>
    <row r="26" spans="1:2" ht="15" customHeight="1">
      <c r="A26" s="60" t="s">
        <v>408</v>
      </c>
      <c r="B26" s="59"/>
    </row>
    <row r="27" spans="1:2" ht="25.5" customHeight="1">
      <c r="A27" s="1929" t="s">
        <v>354</v>
      </c>
      <c r="B27" s="1929"/>
    </row>
  </sheetData>
  <mergeCells count="3">
    <mergeCell ref="A1:B1"/>
    <mergeCell ref="A24:B24"/>
    <mergeCell ref="A27:B27"/>
  </mergeCells>
  <printOptions horizontalCentered="1"/>
  <pageMargins left="0.7" right="0.7" top="0.75" bottom="0.5" header="0.3" footer="0.3"/>
  <pageSetup orientation="portrait" r:id="rId1"/>
  <headerFooter>
    <oddFooter>&amp;R2022 Data Tables Installment</oddFooter>
  </headerFooter>
  <rowBreaks count="1" manualBreakCount="1">
    <brk id="46" max="16383" man="1"/>
  </rowBreaks>
  <drawing r:id="rId2"/>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E894A0-A204-4B8C-B0E2-7CB2769D38E3}">
  <sheetPr>
    <tabColor rgb="FF548235"/>
    <pageSetUpPr fitToPage="1"/>
  </sheetPr>
  <dimension ref="A1:O41"/>
  <sheetViews>
    <sheetView showGridLines="0" zoomScaleNormal="100" zoomScaleSheetLayoutView="100" workbookViewId="0">
      <pane xSplit="2" ySplit="3" topLeftCell="C4" activePane="bottomRight" state="frozen"/>
      <selection activeCell="C9" sqref="C9"/>
      <selection pane="topRight" activeCell="C9" sqref="C9"/>
      <selection pane="bottomLeft" activeCell="C9" sqref="C9"/>
      <selection pane="bottomRight" activeCell="C4" sqref="C4"/>
    </sheetView>
  </sheetViews>
  <sheetFormatPr defaultColWidth="8.81640625" defaultRowHeight="12.5"/>
  <cols>
    <col min="1" max="1" width="13.54296875" style="1" customWidth="1"/>
    <col min="2" max="2" width="20.54296875" style="1" customWidth="1"/>
    <col min="3" max="15" width="12.54296875" style="1" customWidth="1"/>
    <col min="16" max="16" width="8.81640625" style="1"/>
    <col min="17" max="17" width="11.1796875" style="1" bestFit="1" customWidth="1"/>
    <col min="18" max="18" width="16.26953125" style="1" bestFit="1" customWidth="1"/>
    <col min="19" max="16384" width="8.81640625" style="1"/>
  </cols>
  <sheetData>
    <row r="1" spans="1:15" ht="85" customHeight="1" thickBot="1">
      <c r="A1" s="2201"/>
      <c r="B1" s="2202"/>
      <c r="C1" s="2202"/>
      <c r="D1" s="2202"/>
      <c r="E1" s="2202"/>
      <c r="F1" s="2202"/>
      <c r="G1" s="2202"/>
      <c r="H1" s="2202"/>
      <c r="I1" s="2202"/>
      <c r="J1" s="2202"/>
      <c r="K1" s="2202"/>
      <c r="L1" s="2202"/>
      <c r="M1" s="2202"/>
      <c r="N1" s="2202"/>
      <c r="O1" s="2203"/>
    </row>
    <row r="2" spans="1:15" ht="18" customHeight="1" thickBot="1">
      <c r="A2" s="2204" t="s">
        <v>911</v>
      </c>
      <c r="B2" s="2205"/>
      <c r="C2" s="2208" t="s">
        <v>912</v>
      </c>
      <c r="D2" s="2209"/>
      <c r="E2" s="2209"/>
      <c r="F2" s="2209"/>
      <c r="G2" s="2209"/>
      <c r="H2" s="2209"/>
      <c r="I2" s="2209"/>
      <c r="J2" s="2209"/>
      <c r="K2" s="2209"/>
      <c r="L2" s="2210"/>
      <c r="M2" s="2210"/>
      <c r="N2" s="2210"/>
      <c r="O2" s="2211"/>
    </row>
    <row r="3" spans="1:15" ht="18" customHeight="1" thickBot="1">
      <c r="A3" s="2206"/>
      <c r="B3" s="2207"/>
      <c r="C3" s="1395">
        <v>2009</v>
      </c>
      <c r="D3" s="1395">
        <v>2010</v>
      </c>
      <c r="E3" s="1395">
        <v>2011</v>
      </c>
      <c r="F3" s="1395">
        <v>2012</v>
      </c>
      <c r="G3" s="1395">
        <v>2013</v>
      </c>
      <c r="H3" s="1395">
        <v>2014</v>
      </c>
      <c r="I3" s="1395">
        <v>2015</v>
      </c>
      <c r="J3" s="1395">
        <v>2016</v>
      </c>
      <c r="K3" s="1395">
        <v>2017</v>
      </c>
      <c r="L3" s="1395">
        <v>2018</v>
      </c>
      <c r="M3" s="1396">
        <v>2019</v>
      </c>
      <c r="N3" s="1396">
        <v>2020</v>
      </c>
      <c r="O3" s="1397">
        <v>2021</v>
      </c>
    </row>
    <row r="4" spans="1:15" ht="18" customHeight="1">
      <c r="A4" s="2212" t="s">
        <v>913</v>
      </c>
      <c r="B4" s="2213"/>
      <c r="C4" s="1398"/>
      <c r="D4" s="1398"/>
      <c r="E4" s="1398"/>
      <c r="F4" s="1398"/>
      <c r="G4" s="1398"/>
      <c r="H4" s="1398"/>
      <c r="I4" s="1398"/>
      <c r="J4" s="1398"/>
      <c r="K4" s="1398"/>
      <c r="L4" s="1398"/>
      <c r="M4" s="1399"/>
      <c r="N4" s="1399"/>
      <c r="O4" s="1400"/>
    </row>
    <row r="5" spans="1:15" ht="18" customHeight="1">
      <c r="A5" s="2214" t="s">
        <v>914</v>
      </c>
      <c r="B5" s="2215"/>
      <c r="C5" s="1401" t="s">
        <v>24</v>
      </c>
      <c r="D5" s="1401" t="s">
        <v>24</v>
      </c>
      <c r="E5" s="1401" t="s">
        <v>24</v>
      </c>
      <c r="F5" s="1401" t="s">
        <v>24</v>
      </c>
      <c r="G5" s="1401" t="s">
        <v>24</v>
      </c>
      <c r="H5" s="1401" t="s">
        <v>24</v>
      </c>
      <c r="I5" s="1401">
        <v>0.15340000000000001</v>
      </c>
      <c r="J5" s="1401">
        <v>0.16220000000000001</v>
      </c>
      <c r="K5" s="1401">
        <v>0.161</v>
      </c>
      <c r="L5" s="1401">
        <v>0.14299999999999999</v>
      </c>
      <c r="M5" s="1402">
        <v>0.14799999999999999</v>
      </c>
      <c r="N5" s="1402">
        <v>0.15</v>
      </c>
      <c r="O5" s="1403">
        <v>0.13400000000000001</v>
      </c>
    </row>
    <row r="6" spans="1:15" ht="18" customHeight="1">
      <c r="A6" s="2199" t="s">
        <v>915</v>
      </c>
      <c r="B6" s="2200"/>
      <c r="C6" s="1404" t="s">
        <v>24</v>
      </c>
      <c r="D6" s="1404" t="s">
        <v>24</v>
      </c>
      <c r="E6" s="1404" t="s">
        <v>24</v>
      </c>
      <c r="F6" s="1404" t="s">
        <v>24</v>
      </c>
      <c r="G6" s="1404" t="s">
        <v>24</v>
      </c>
      <c r="H6" s="1404" t="s">
        <v>24</v>
      </c>
      <c r="I6" s="1404">
        <v>0.52049999999999996</v>
      </c>
      <c r="J6" s="1404">
        <v>0.5171</v>
      </c>
      <c r="K6" s="1404">
        <v>0.52200000000000002</v>
      </c>
      <c r="L6" s="1404">
        <v>0.52500000000000002</v>
      </c>
      <c r="M6" s="1405">
        <v>0.52300000000000002</v>
      </c>
      <c r="N6" s="1405">
        <v>0.498</v>
      </c>
      <c r="O6" s="1406">
        <v>0.49</v>
      </c>
    </row>
    <row r="7" spans="1:15" ht="18" customHeight="1" thickBot="1">
      <c r="A7" s="2216" t="s">
        <v>916</v>
      </c>
      <c r="B7" s="2217"/>
      <c r="C7" s="1407" t="s">
        <v>24</v>
      </c>
      <c r="D7" s="1407" t="s">
        <v>24</v>
      </c>
      <c r="E7" s="1407" t="s">
        <v>24</v>
      </c>
      <c r="F7" s="1407" t="s">
        <v>24</v>
      </c>
      <c r="G7" s="1407" t="s">
        <v>24</v>
      </c>
      <c r="H7" s="1407" t="s">
        <v>24</v>
      </c>
      <c r="I7" s="1407">
        <v>0.3261</v>
      </c>
      <c r="J7" s="1407">
        <v>0.32069999999999999</v>
      </c>
      <c r="K7" s="1407">
        <v>0.317</v>
      </c>
      <c r="L7" s="1407">
        <v>0.33200000000000002</v>
      </c>
      <c r="M7" s="1408">
        <v>0.32900000000000001</v>
      </c>
      <c r="N7" s="1408">
        <v>0.35199999999999998</v>
      </c>
      <c r="O7" s="1409">
        <v>0.376</v>
      </c>
    </row>
    <row r="8" spans="1:15" ht="18" customHeight="1">
      <c r="A8" s="2218" t="s">
        <v>917</v>
      </c>
      <c r="B8" s="2219"/>
      <c r="C8" s="1410" t="s">
        <v>24</v>
      </c>
      <c r="D8" s="1410" t="s">
        <v>24</v>
      </c>
      <c r="E8" s="1410" t="s">
        <v>24</v>
      </c>
      <c r="F8" s="1410" t="s">
        <v>24</v>
      </c>
      <c r="G8" s="1410" t="s">
        <v>24</v>
      </c>
      <c r="H8" s="1410" t="s">
        <v>24</v>
      </c>
      <c r="I8" s="1410">
        <v>1166554</v>
      </c>
      <c r="J8" s="1410">
        <v>1292774</v>
      </c>
      <c r="K8" s="1410">
        <v>1257156</v>
      </c>
      <c r="L8" s="1410">
        <v>1298375</v>
      </c>
      <c r="M8" s="1411">
        <v>1312051</v>
      </c>
      <c r="N8" s="1411">
        <v>1210969</v>
      </c>
      <c r="O8" s="1412">
        <v>1239175</v>
      </c>
    </row>
    <row r="9" spans="1:15" ht="18" customHeight="1" thickBot="1">
      <c r="A9" s="2220" t="s">
        <v>918</v>
      </c>
      <c r="B9" s="2221"/>
      <c r="C9" s="1413" t="s">
        <v>24</v>
      </c>
      <c r="D9" s="1413" t="s">
        <v>24</v>
      </c>
      <c r="E9" s="1413" t="s">
        <v>24</v>
      </c>
      <c r="F9" s="1413" t="s">
        <v>24</v>
      </c>
      <c r="G9" s="1413" t="s">
        <v>24</v>
      </c>
      <c r="H9" s="1413" t="s">
        <v>24</v>
      </c>
      <c r="I9" s="1413">
        <v>0.11310000000000001</v>
      </c>
      <c r="J9" s="1413">
        <v>0.12479999999999999</v>
      </c>
      <c r="K9" s="1413">
        <v>0.1207</v>
      </c>
      <c r="L9" s="1413">
        <v>0.124</v>
      </c>
      <c r="M9" s="1414">
        <v>0.123</v>
      </c>
      <c r="N9" s="1414">
        <v>0.113</v>
      </c>
      <c r="O9" s="1415">
        <v>0.11799999999999999</v>
      </c>
    </row>
    <row r="10" spans="1:15" ht="18" customHeight="1">
      <c r="A10" s="2222" t="s">
        <v>919</v>
      </c>
      <c r="B10" s="2223"/>
      <c r="C10" s="1416"/>
      <c r="D10" s="1416"/>
      <c r="E10" s="1416"/>
      <c r="F10" s="1416"/>
      <c r="G10" s="1416"/>
      <c r="H10" s="1416"/>
      <c r="I10" s="1416"/>
      <c r="J10" s="1416"/>
      <c r="K10" s="1416"/>
      <c r="L10" s="1416"/>
      <c r="M10" s="1417"/>
      <c r="N10" s="1417"/>
      <c r="O10" s="1418"/>
    </row>
    <row r="11" spans="1:15" ht="18" customHeight="1">
      <c r="A11" s="2224" t="s">
        <v>914</v>
      </c>
      <c r="B11" s="2225"/>
      <c r="C11" s="1419">
        <v>0.38900000000000001</v>
      </c>
      <c r="D11" s="1419">
        <v>0.34110000000000001</v>
      </c>
      <c r="E11" s="1419">
        <v>0.31269999999999998</v>
      </c>
      <c r="F11" s="1419">
        <v>0.2979</v>
      </c>
      <c r="G11" s="1419">
        <v>0.29270000000000002</v>
      </c>
      <c r="H11" s="1419">
        <v>0.27110000000000001</v>
      </c>
      <c r="I11" s="1419">
        <v>0.32569999999999999</v>
      </c>
      <c r="J11" s="1419">
        <v>0.32129999999999997</v>
      </c>
      <c r="K11" s="1419">
        <v>0.30399999999999999</v>
      </c>
      <c r="L11" s="1419">
        <v>0.31</v>
      </c>
      <c r="M11" s="1420">
        <v>0.30499999999999999</v>
      </c>
      <c r="N11" s="1420">
        <v>0.29299999999999998</v>
      </c>
      <c r="O11" s="1421">
        <v>0.27399999999999997</v>
      </c>
    </row>
    <row r="12" spans="1:15" ht="18" customHeight="1">
      <c r="A12" s="2199" t="s">
        <v>915</v>
      </c>
      <c r="B12" s="2200"/>
      <c r="C12" s="1404">
        <v>0.32629999999999998</v>
      </c>
      <c r="D12" s="1404">
        <v>0.34710000000000002</v>
      </c>
      <c r="E12" s="1404">
        <v>0.36270000000000002</v>
      </c>
      <c r="F12" s="1404">
        <v>0.38069999999999998</v>
      </c>
      <c r="G12" s="1404">
        <v>0.38300000000000001</v>
      </c>
      <c r="H12" s="1404">
        <v>0.40510000000000002</v>
      </c>
      <c r="I12" s="1404">
        <v>0.34499999999999997</v>
      </c>
      <c r="J12" s="1404">
        <v>0.34420000000000001</v>
      </c>
      <c r="K12" s="1404">
        <v>0.35600000000000004</v>
      </c>
      <c r="L12" s="1404">
        <v>0.34899999999999998</v>
      </c>
      <c r="M12" s="1405">
        <v>0.36</v>
      </c>
      <c r="N12" s="1405">
        <v>0.38</v>
      </c>
      <c r="O12" s="1406">
        <v>0.40299999999999997</v>
      </c>
    </row>
    <row r="13" spans="1:15" ht="18" customHeight="1" thickBot="1">
      <c r="A13" s="2216" t="s">
        <v>916</v>
      </c>
      <c r="B13" s="2217"/>
      <c r="C13" s="1407">
        <v>0.28470000000000001</v>
      </c>
      <c r="D13" s="1407">
        <v>0.31180000000000002</v>
      </c>
      <c r="E13" s="1407">
        <v>0.3246</v>
      </c>
      <c r="F13" s="1407">
        <v>0.32140000000000002</v>
      </c>
      <c r="G13" s="1407">
        <v>0.32</v>
      </c>
      <c r="H13" s="1407">
        <v>0.32379999999999998</v>
      </c>
      <c r="I13" s="1407">
        <v>0.32900000000000001</v>
      </c>
      <c r="J13" s="1407">
        <v>0.33500000000000002</v>
      </c>
      <c r="K13" s="1407">
        <v>0.34</v>
      </c>
      <c r="L13" s="1407">
        <v>0.34100000000000003</v>
      </c>
      <c r="M13" s="1408">
        <v>0.33500000000000002</v>
      </c>
      <c r="N13" s="1408">
        <v>0.32700000000000001</v>
      </c>
      <c r="O13" s="1409">
        <v>0.32299999999999995</v>
      </c>
    </row>
    <row r="14" spans="1:15" ht="18" customHeight="1">
      <c r="A14" s="2218" t="s">
        <v>917</v>
      </c>
      <c r="B14" s="2219"/>
      <c r="C14" s="1410">
        <v>3901690</v>
      </c>
      <c r="D14" s="1410">
        <v>3944404</v>
      </c>
      <c r="E14" s="1410">
        <v>3474996</v>
      </c>
      <c r="F14" s="1410">
        <v>3478525</v>
      </c>
      <c r="G14" s="1410">
        <v>3648059</v>
      </c>
      <c r="H14" s="1410">
        <v>3445697</v>
      </c>
      <c r="I14" s="1410">
        <v>2188213</v>
      </c>
      <c r="J14" s="1410">
        <v>2143766</v>
      </c>
      <c r="K14" s="1410">
        <v>2148040</v>
      </c>
      <c r="L14" s="1410">
        <v>1882450</v>
      </c>
      <c r="M14" s="1411">
        <v>2248130</v>
      </c>
      <c r="N14" s="1411">
        <v>2232360</v>
      </c>
      <c r="O14" s="1412">
        <v>1840505</v>
      </c>
    </row>
    <row r="15" spans="1:15" ht="18" customHeight="1" thickBot="1">
      <c r="A15" s="2226" t="s">
        <v>918</v>
      </c>
      <c r="B15" s="2227"/>
      <c r="C15" s="1422">
        <v>0.37940000000000002</v>
      </c>
      <c r="D15" s="1422">
        <v>0.38729999999999998</v>
      </c>
      <c r="E15" s="1422">
        <v>0.3427</v>
      </c>
      <c r="F15" s="1422">
        <v>0.34460000000000002</v>
      </c>
      <c r="G15" s="1422">
        <v>0.35270000000000001</v>
      </c>
      <c r="H15" s="1422">
        <v>0.33860000000000001</v>
      </c>
      <c r="I15" s="1422">
        <v>0.21210000000000001</v>
      </c>
      <c r="J15" s="1422">
        <v>0.20699999999999999</v>
      </c>
      <c r="K15" s="1422">
        <v>0.20619999999999999</v>
      </c>
      <c r="L15" s="1413">
        <v>0.17899999999999999</v>
      </c>
      <c r="M15" s="1423">
        <v>0.21099999999999999</v>
      </c>
      <c r="N15" s="1423">
        <v>0.20799999999999999</v>
      </c>
      <c r="O15" s="1415">
        <v>0.17499999999999999</v>
      </c>
    </row>
    <row r="16" spans="1:15" ht="18" customHeight="1">
      <c r="A16" s="2228" t="s">
        <v>920</v>
      </c>
      <c r="B16" s="2229"/>
      <c r="C16" s="1425"/>
      <c r="D16" s="1425"/>
      <c r="E16" s="1425"/>
      <c r="F16" s="1425"/>
      <c r="G16" s="1425"/>
      <c r="H16" s="1425"/>
      <c r="I16" s="1425"/>
      <c r="J16" s="1425"/>
      <c r="K16" s="1425"/>
      <c r="L16" s="1425"/>
      <c r="M16" s="1426"/>
      <c r="N16" s="1426"/>
      <c r="O16" s="1427"/>
    </row>
    <row r="17" spans="1:15" ht="18" customHeight="1">
      <c r="A17" s="2224" t="s">
        <v>914</v>
      </c>
      <c r="B17" s="2225"/>
      <c r="C17" s="1419">
        <v>0.36080000000000001</v>
      </c>
      <c r="D17" s="1419">
        <v>0.28199999999999997</v>
      </c>
      <c r="E17" s="1419">
        <v>0.20200000000000001</v>
      </c>
      <c r="F17" s="1419">
        <v>0.20430000000000001</v>
      </c>
      <c r="G17" s="1419">
        <v>0.1371</v>
      </c>
      <c r="H17" s="1419">
        <v>0.37019999999999997</v>
      </c>
      <c r="I17" s="1419">
        <v>0.40310000000000001</v>
      </c>
      <c r="J17" s="1419">
        <v>0.45040000000000002</v>
      </c>
      <c r="K17" s="1419">
        <v>0.42200000000000004</v>
      </c>
      <c r="L17" s="1419">
        <v>0.435</v>
      </c>
      <c r="M17" s="1420">
        <v>0.40400000000000003</v>
      </c>
      <c r="N17" s="1420">
        <v>0.443</v>
      </c>
      <c r="O17" s="1421">
        <v>0.43700000000000006</v>
      </c>
    </row>
    <row r="18" spans="1:15" ht="18" customHeight="1">
      <c r="A18" s="2199" t="s">
        <v>915</v>
      </c>
      <c r="B18" s="2200"/>
      <c r="C18" s="1404">
        <v>0.3831</v>
      </c>
      <c r="D18" s="1404">
        <v>0.53390000000000004</v>
      </c>
      <c r="E18" s="1404">
        <v>0.6371</v>
      </c>
      <c r="F18" s="1404">
        <v>0.65339999999999998</v>
      </c>
      <c r="G18" s="1404">
        <v>0.76500000000000001</v>
      </c>
      <c r="H18" s="1404">
        <v>0.41599999999999998</v>
      </c>
      <c r="I18" s="1404">
        <v>0.435</v>
      </c>
      <c r="J18" s="1404">
        <v>0.30509999999999998</v>
      </c>
      <c r="K18" s="1404">
        <v>0.374</v>
      </c>
      <c r="L18" s="1404">
        <v>0.35099999999999998</v>
      </c>
      <c r="M18" s="1405">
        <v>0.36799999999999999</v>
      </c>
      <c r="N18" s="1405">
        <v>0.34899999999999998</v>
      </c>
      <c r="O18" s="1406">
        <v>0.34399999999999997</v>
      </c>
    </row>
    <row r="19" spans="1:15" ht="18" customHeight="1" thickBot="1">
      <c r="A19" s="2216" t="s">
        <v>916</v>
      </c>
      <c r="B19" s="2217"/>
      <c r="C19" s="1407">
        <v>0.25609999999999999</v>
      </c>
      <c r="D19" s="1407">
        <v>0.18360000000000001</v>
      </c>
      <c r="E19" s="1407">
        <v>0.16039999999999999</v>
      </c>
      <c r="F19" s="1407">
        <v>0.14230000000000001</v>
      </c>
      <c r="G19" s="1407">
        <v>9.7900000000000001E-2</v>
      </c>
      <c r="H19" s="1407">
        <v>0.21329999999999999</v>
      </c>
      <c r="I19" s="1407">
        <v>0.16189999999999999</v>
      </c>
      <c r="J19" s="1407">
        <v>0.2445</v>
      </c>
      <c r="K19" s="1407">
        <v>0.20499999999999999</v>
      </c>
      <c r="L19" s="1407">
        <v>0.214</v>
      </c>
      <c r="M19" s="1408">
        <v>0.22800000000000001</v>
      </c>
      <c r="N19" s="1408">
        <v>0.20699999999999999</v>
      </c>
      <c r="O19" s="1409">
        <v>0.21899999999999997</v>
      </c>
    </row>
    <row r="20" spans="1:15" ht="18" customHeight="1">
      <c r="A20" s="2218" t="s">
        <v>917</v>
      </c>
      <c r="B20" s="2219"/>
      <c r="C20" s="1410">
        <v>1470071</v>
      </c>
      <c r="D20" s="1410">
        <v>334892</v>
      </c>
      <c r="E20" s="1410">
        <v>197775</v>
      </c>
      <c r="F20" s="1410">
        <v>192656</v>
      </c>
      <c r="G20" s="1410">
        <v>138096</v>
      </c>
      <c r="H20" s="1410">
        <v>5386</v>
      </c>
      <c r="I20" s="1410">
        <v>24773</v>
      </c>
      <c r="J20" s="1410">
        <v>29670</v>
      </c>
      <c r="K20" s="1410">
        <v>96347</v>
      </c>
      <c r="L20" s="1410">
        <v>85899</v>
      </c>
      <c r="M20" s="1411">
        <v>127651</v>
      </c>
      <c r="N20" s="1411">
        <v>89593</v>
      </c>
      <c r="O20" s="1412">
        <v>90621</v>
      </c>
    </row>
    <row r="21" spans="1:15" ht="18" customHeight="1" thickBot="1">
      <c r="A21" s="2226" t="s">
        <v>918</v>
      </c>
      <c r="B21" s="2227"/>
      <c r="C21" s="1422">
        <v>0.1429</v>
      </c>
      <c r="D21" s="1422">
        <v>3.2899999999999999E-2</v>
      </c>
      <c r="E21" s="1422">
        <v>1.95E-2</v>
      </c>
      <c r="F21" s="1422">
        <v>1.9099999999999999E-2</v>
      </c>
      <c r="G21" s="1422">
        <v>1.34E-2</v>
      </c>
      <c r="H21" s="1422">
        <v>5.0000000000000001E-4</v>
      </c>
      <c r="I21" s="1422">
        <v>2.3999999999999998E-3</v>
      </c>
      <c r="J21" s="1422">
        <v>2.8999999999999998E-3</v>
      </c>
      <c r="K21" s="1422">
        <v>9.1999999999999998E-3</v>
      </c>
      <c r="L21" s="1413">
        <v>8.0000000000000002E-3</v>
      </c>
      <c r="M21" s="1423">
        <v>1.2E-2</v>
      </c>
      <c r="N21" s="1423">
        <v>8.0000000000000002E-3</v>
      </c>
      <c r="O21" s="1415">
        <v>8.9999999999999993E-3</v>
      </c>
    </row>
    <row r="22" spans="1:15" ht="18" customHeight="1">
      <c r="A22" s="2228" t="s">
        <v>921</v>
      </c>
      <c r="B22" s="2229"/>
      <c r="C22" s="1425"/>
      <c r="D22" s="1425"/>
      <c r="E22" s="1425"/>
      <c r="F22" s="1425"/>
      <c r="G22" s="1425"/>
      <c r="H22" s="1425"/>
      <c r="I22" s="1425"/>
      <c r="J22" s="1425"/>
      <c r="K22" s="1425"/>
      <c r="L22" s="1425"/>
      <c r="M22" s="1426"/>
      <c r="N22" s="1426"/>
      <c r="O22" s="1427"/>
    </row>
    <row r="23" spans="1:15" ht="18" customHeight="1">
      <c r="A23" s="2224" t="s">
        <v>914</v>
      </c>
      <c r="B23" s="2225"/>
      <c r="C23" s="1419">
        <v>0.4768</v>
      </c>
      <c r="D23" s="1419">
        <v>0.46429999999999999</v>
      </c>
      <c r="E23" s="1419">
        <v>0.41909999999999997</v>
      </c>
      <c r="F23" s="1419">
        <v>0.41489999999999999</v>
      </c>
      <c r="G23" s="1419">
        <v>0.39129999999999998</v>
      </c>
      <c r="H23" s="1419">
        <v>0.39900000000000002</v>
      </c>
      <c r="I23" s="1419">
        <v>0.38290000000000002</v>
      </c>
      <c r="J23" s="1419">
        <v>0.38500000000000001</v>
      </c>
      <c r="K23" s="1419">
        <v>0.40100000000000002</v>
      </c>
      <c r="L23" s="1419">
        <v>0.39100000000000001</v>
      </c>
      <c r="M23" s="1420">
        <v>0.4</v>
      </c>
      <c r="N23" s="1420">
        <v>0.39500000000000002</v>
      </c>
      <c r="O23" s="1421">
        <v>0.37200000000000005</v>
      </c>
    </row>
    <row r="24" spans="1:15" ht="18" customHeight="1">
      <c r="A24" s="2199" t="s">
        <v>915</v>
      </c>
      <c r="B24" s="2200"/>
      <c r="C24" s="1404">
        <v>0.30890000000000001</v>
      </c>
      <c r="D24" s="1404">
        <v>0.32469999999999999</v>
      </c>
      <c r="E24" s="1404">
        <v>0.35399999999999998</v>
      </c>
      <c r="F24" s="1404">
        <v>0.36030000000000001</v>
      </c>
      <c r="G24" s="1404">
        <v>0.379</v>
      </c>
      <c r="H24" s="1404">
        <v>0.36259999999999998</v>
      </c>
      <c r="I24" s="1404">
        <v>0.37019999999999997</v>
      </c>
      <c r="J24" s="1404">
        <v>0.377</v>
      </c>
      <c r="K24" s="1404">
        <v>0.37</v>
      </c>
      <c r="L24" s="1404">
        <v>0.38600000000000001</v>
      </c>
      <c r="M24" s="1405">
        <v>0.38400000000000001</v>
      </c>
      <c r="N24" s="1405">
        <v>0.39100000000000001</v>
      </c>
      <c r="O24" s="1406">
        <v>0.41299999999999998</v>
      </c>
    </row>
    <row r="25" spans="1:15" ht="18" customHeight="1" thickBot="1">
      <c r="A25" s="2216" t="s">
        <v>916</v>
      </c>
      <c r="B25" s="2217"/>
      <c r="C25" s="1407">
        <v>0.21429999999999999</v>
      </c>
      <c r="D25" s="1407">
        <v>0.21099999999999999</v>
      </c>
      <c r="E25" s="1407">
        <v>0.22689999999999999</v>
      </c>
      <c r="F25" s="1407">
        <v>0.2248</v>
      </c>
      <c r="G25" s="1407">
        <v>0.2303</v>
      </c>
      <c r="H25" s="1407">
        <v>0.23769999999999999</v>
      </c>
      <c r="I25" s="1407">
        <v>0.24690000000000001</v>
      </c>
      <c r="J25" s="1407">
        <v>0.23699999999999999</v>
      </c>
      <c r="K25" s="1407">
        <v>0.22900000000000001</v>
      </c>
      <c r="L25" s="1407">
        <v>0.222</v>
      </c>
      <c r="M25" s="1408">
        <v>0.216</v>
      </c>
      <c r="N25" s="1408">
        <v>0.214</v>
      </c>
      <c r="O25" s="1409">
        <v>0.215</v>
      </c>
    </row>
    <row r="26" spans="1:15" ht="18" customHeight="1">
      <c r="A26" s="2218" t="s">
        <v>917</v>
      </c>
      <c r="B26" s="2219"/>
      <c r="C26" s="1410">
        <v>1791794</v>
      </c>
      <c r="D26" s="1410">
        <v>1343543</v>
      </c>
      <c r="E26" s="1410">
        <v>1182836</v>
      </c>
      <c r="F26" s="1410">
        <v>1304796</v>
      </c>
      <c r="G26" s="1410">
        <v>1339856</v>
      </c>
      <c r="H26" s="1410">
        <v>1176225</v>
      </c>
      <c r="I26" s="1410">
        <v>1154551</v>
      </c>
      <c r="J26" s="1410">
        <v>1020714</v>
      </c>
      <c r="K26" s="1410">
        <v>915694</v>
      </c>
      <c r="L26" s="1410">
        <v>1070762</v>
      </c>
      <c r="M26" s="1411">
        <v>898414</v>
      </c>
      <c r="N26" s="1411">
        <v>926774</v>
      </c>
      <c r="O26" s="1412">
        <v>660581</v>
      </c>
    </row>
    <row r="27" spans="1:15" ht="18" customHeight="1" thickBot="1">
      <c r="A27" s="2226" t="s">
        <v>918</v>
      </c>
      <c r="B27" s="2227"/>
      <c r="C27" s="1422">
        <v>0.17419999999999999</v>
      </c>
      <c r="D27" s="1422">
        <v>0.13189999999999999</v>
      </c>
      <c r="E27" s="1422">
        <v>0.1166</v>
      </c>
      <c r="F27" s="1422">
        <v>0.12923000000000001</v>
      </c>
      <c r="G27" s="1422">
        <v>0.1295</v>
      </c>
      <c r="H27" s="1422">
        <v>0.11559999999999999</v>
      </c>
      <c r="I27" s="1422">
        <v>0.1119</v>
      </c>
      <c r="J27" s="1422">
        <v>9.8599999999999993E-2</v>
      </c>
      <c r="K27" s="1422">
        <v>8.7900000000000006E-2</v>
      </c>
      <c r="L27" s="1413">
        <v>0.10199999999999999</v>
      </c>
      <c r="M27" s="1423">
        <v>8.5000000000000006E-2</v>
      </c>
      <c r="N27" s="1423">
        <v>8.5999999999999993E-2</v>
      </c>
      <c r="O27" s="1424">
        <v>6.3E-2</v>
      </c>
    </row>
    <row r="28" spans="1:15" ht="18" customHeight="1">
      <c r="A28" s="2228" t="s">
        <v>922</v>
      </c>
      <c r="B28" s="2229"/>
      <c r="C28" s="1425"/>
      <c r="D28" s="1425"/>
      <c r="E28" s="1425"/>
      <c r="F28" s="1425"/>
      <c r="G28" s="1425"/>
      <c r="H28" s="1425"/>
      <c r="I28" s="1425"/>
      <c r="J28" s="1425"/>
      <c r="K28" s="1425"/>
      <c r="L28" s="1419"/>
      <c r="M28" s="1420"/>
      <c r="N28" s="1420"/>
      <c r="O28" s="1427"/>
    </row>
    <row r="29" spans="1:15" ht="18" customHeight="1">
      <c r="A29" s="2224" t="s">
        <v>914</v>
      </c>
      <c r="B29" s="2225"/>
      <c r="C29" s="1419">
        <v>0.45960000000000001</v>
      </c>
      <c r="D29" s="1419">
        <v>0.43230000000000002</v>
      </c>
      <c r="E29" s="1419">
        <v>0.42220000000000002</v>
      </c>
      <c r="F29" s="1419">
        <v>0.42080000000000001</v>
      </c>
      <c r="G29" s="1419">
        <v>0.42170000000000002</v>
      </c>
      <c r="H29" s="1419">
        <v>0.4148</v>
      </c>
      <c r="I29" s="1419">
        <v>0.42380000000000001</v>
      </c>
      <c r="J29" s="1419">
        <v>0.42159999999999997</v>
      </c>
      <c r="K29" s="1419">
        <v>0.42</v>
      </c>
      <c r="L29" s="1419">
        <v>0.42099999999999999</v>
      </c>
      <c r="M29" s="1420">
        <v>0.42799999999999999</v>
      </c>
      <c r="N29" s="1420">
        <v>0.42099999999999999</v>
      </c>
      <c r="O29" s="1421">
        <v>0.39600000000000002</v>
      </c>
    </row>
    <row r="30" spans="1:15" ht="18" customHeight="1">
      <c r="A30" s="2199" t="s">
        <v>915</v>
      </c>
      <c r="B30" s="2200"/>
      <c r="C30" s="1404">
        <v>0.29780000000000001</v>
      </c>
      <c r="D30" s="1404">
        <v>0.31030000000000002</v>
      </c>
      <c r="E30" s="1404">
        <v>0.31459999999999999</v>
      </c>
      <c r="F30" s="1404">
        <v>0.30690000000000001</v>
      </c>
      <c r="G30" s="1404">
        <v>0.31030000000000002</v>
      </c>
      <c r="H30" s="1404">
        <v>0.318</v>
      </c>
      <c r="I30" s="1404">
        <v>0.316</v>
      </c>
      <c r="J30" s="1404">
        <v>0.318</v>
      </c>
      <c r="K30" s="1404">
        <v>0.32</v>
      </c>
      <c r="L30" s="1404">
        <v>0.32300000000000001</v>
      </c>
      <c r="M30" s="1405">
        <v>0.32200000000000001</v>
      </c>
      <c r="N30" s="1405">
        <v>0.32500000000000001</v>
      </c>
      <c r="O30" s="1406">
        <v>0.33399999999999996</v>
      </c>
    </row>
    <row r="31" spans="1:15" ht="18" customHeight="1" thickBot="1">
      <c r="A31" s="2216" t="s">
        <v>916</v>
      </c>
      <c r="B31" s="2217"/>
      <c r="C31" s="1407">
        <v>0.24249999999999999</v>
      </c>
      <c r="D31" s="1407">
        <v>0.25740000000000002</v>
      </c>
      <c r="E31" s="1407">
        <v>0.26319999999999999</v>
      </c>
      <c r="F31" s="1407">
        <v>0.27200000000000002</v>
      </c>
      <c r="G31" s="1407">
        <v>0.26700000000000002</v>
      </c>
      <c r="H31" s="1407">
        <v>0.26779999999999998</v>
      </c>
      <c r="I31" s="1407">
        <v>0.26079999999999998</v>
      </c>
      <c r="J31" s="1407">
        <v>0.26100000000000001</v>
      </c>
      <c r="K31" s="1407">
        <v>0.26</v>
      </c>
      <c r="L31" s="1407">
        <v>0.25600000000000001</v>
      </c>
      <c r="M31" s="1408">
        <v>0.25</v>
      </c>
      <c r="N31" s="1408">
        <v>0.254</v>
      </c>
      <c r="O31" s="1409">
        <v>0.27</v>
      </c>
    </row>
    <row r="32" spans="1:15" ht="18" customHeight="1">
      <c r="A32" s="2218" t="s">
        <v>917</v>
      </c>
      <c r="B32" s="2219"/>
      <c r="C32" s="1410">
        <v>3120860</v>
      </c>
      <c r="D32" s="1410">
        <v>4560589</v>
      </c>
      <c r="E32" s="1410">
        <v>5285045</v>
      </c>
      <c r="F32" s="1410">
        <v>5119835</v>
      </c>
      <c r="G32" s="1410">
        <v>5217433</v>
      </c>
      <c r="H32" s="1410">
        <v>5548105</v>
      </c>
      <c r="I32" s="1410">
        <v>5784268</v>
      </c>
      <c r="J32" s="1410">
        <v>5869272</v>
      </c>
      <c r="K32" s="1410">
        <v>6001649</v>
      </c>
      <c r="L32" s="1410">
        <v>6158390</v>
      </c>
      <c r="M32" s="1411">
        <v>6046685</v>
      </c>
      <c r="N32" s="1411">
        <v>6280586</v>
      </c>
      <c r="O32" s="1412">
        <v>6667270</v>
      </c>
    </row>
    <row r="33" spans="1:15" ht="18" customHeight="1" thickBot="1">
      <c r="A33" s="2230" t="s">
        <v>918</v>
      </c>
      <c r="B33" s="2231"/>
      <c r="C33" s="1428">
        <v>0.30349999999999999</v>
      </c>
      <c r="D33" s="1428">
        <v>0.44779999999999998</v>
      </c>
      <c r="E33" s="1428">
        <v>0.5212</v>
      </c>
      <c r="F33" s="1428">
        <v>0.5071</v>
      </c>
      <c r="G33" s="1428">
        <v>0.50439999999999996</v>
      </c>
      <c r="H33" s="1428">
        <v>0.54520000000000002</v>
      </c>
      <c r="I33" s="1428">
        <v>0.56059999999999999</v>
      </c>
      <c r="J33" s="1428">
        <v>0.56669999999999998</v>
      </c>
      <c r="K33" s="1428">
        <v>0.57599999999999996</v>
      </c>
      <c r="L33" s="1428">
        <v>0.58699999999999997</v>
      </c>
      <c r="M33" s="1429">
        <v>0.56899999999999995</v>
      </c>
      <c r="N33" s="1429">
        <v>0.58499999999999996</v>
      </c>
      <c r="O33" s="1430">
        <v>0.63500000000000001</v>
      </c>
    </row>
    <row r="34" spans="1:15" ht="8.15" customHeight="1">
      <c r="A34" s="794"/>
      <c r="B34" s="794"/>
      <c r="C34" s="794"/>
      <c r="D34" s="794"/>
      <c r="E34" s="794"/>
      <c r="F34" s="794"/>
      <c r="G34" s="794"/>
      <c r="H34" s="794"/>
      <c r="I34" s="794"/>
      <c r="J34" s="1431"/>
      <c r="K34" s="1431"/>
      <c r="L34" s="1431"/>
      <c r="M34" s="1431"/>
      <c r="N34" s="1431"/>
    </row>
    <row r="35" spans="1:15" ht="15" customHeight="1">
      <c r="A35" s="1929" t="s">
        <v>923</v>
      </c>
      <c r="B35" s="1929"/>
      <c r="C35" s="1929"/>
      <c r="D35" s="1929"/>
      <c r="E35" s="1929"/>
      <c r="F35" s="1929"/>
      <c r="G35" s="1929"/>
      <c r="H35" s="1929"/>
      <c r="I35" s="1929"/>
      <c r="J35" s="1929"/>
      <c r="K35" s="1929"/>
      <c r="L35" s="1929"/>
      <c r="M35" s="1929"/>
      <c r="N35" s="1929"/>
      <c r="O35" s="1929"/>
    </row>
    <row r="36" spans="1:15" ht="8.15" customHeight="1">
      <c r="A36" s="794"/>
      <c r="B36" s="794"/>
      <c r="C36" s="794"/>
      <c r="D36" s="794"/>
      <c r="E36" s="794"/>
      <c r="F36" s="794"/>
      <c r="G36" s="794"/>
      <c r="H36" s="794"/>
      <c r="I36" s="794"/>
      <c r="J36" s="1431"/>
      <c r="K36" s="1431"/>
      <c r="L36" s="1431"/>
      <c r="M36" s="1431"/>
      <c r="N36" s="1431"/>
    </row>
    <row r="37" spans="1:15" ht="15" customHeight="1">
      <c r="A37" s="15" t="s">
        <v>636</v>
      </c>
      <c r="B37" s="24"/>
      <c r="C37" s="24"/>
      <c r="D37" s="24"/>
      <c r="E37" s="24"/>
      <c r="F37" s="24"/>
      <c r="G37" s="24"/>
      <c r="H37" s="24"/>
      <c r="I37" s="1432"/>
      <c r="J37" s="1433"/>
      <c r="K37" s="1433"/>
      <c r="L37" s="1433"/>
      <c r="M37" s="1433"/>
      <c r="N37" s="1433"/>
      <c r="O37" s="1434"/>
    </row>
    <row r="38" spans="1:15" ht="8.15" customHeight="1">
      <c r="A38" s="15"/>
      <c r="B38" s="24"/>
      <c r="C38" s="24"/>
      <c r="D38" s="24"/>
      <c r="E38" s="24"/>
      <c r="F38" s="24"/>
      <c r="G38" s="24"/>
      <c r="H38" s="24"/>
      <c r="I38" s="1432"/>
      <c r="J38" s="1433"/>
      <c r="K38" s="1433"/>
      <c r="L38" s="1433"/>
      <c r="M38" s="1433"/>
      <c r="N38" s="1433"/>
      <c r="O38" s="1434"/>
    </row>
    <row r="39" spans="1:15" ht="15" customHeight="1">
      <c r="A39" s="24" t="s">
        <v>408</v>
      </c>
      <c r="B39" s="24"/>
      <c r="C39" s="24"/>
      <c r="D39" s="24"/>
      <c r="E39" s="24"/>
      <c r="F39" s="24"/>
      <c r="G39" s="24"/>
      <c r="H39" s="24"/>
      <c r="I39" s="24"/>
      <c r="J39" s="56"/>
      <c r="K39" s="1001"/>
      <c r="L39" s="1001"/>
      <c r="M39" s="1001"/>
      <c r="N39" s="1001"/>
    </row>
    <row r="40" spans="1:15" ht="15" customHeight="1">
      <c r="A40" s="1940" t="s">
        <v>924</v>
      </c>
      <c r="B40" s="2077"/>
      <c r="C40" s="2077"/>
      <c r="D40" s="2077"/>
      <c r="E40" s="2077"/>
      <c r="F40" s="2077"/>
      <c r="G40" s="2077"/>
      <c r="H40" s="2077"/>
      <c r="I40" s="2077"/>
      <c r="J40" s="2077"/>
      <c r="K40" s="2077"/>
      <c r="L40" s="2077"/>
      <c r="M40" s="2077"/>
      <c r="N40" s="2077"/>
      <c r="O40" s="2077"/>
    </row>
    <row r="41" spans="1:15">
      <c r="A41" s="2026"/>
      <c r="B41" s="2026"/>
      <c r="C41" s="2026"/>
      <c r="D41" s="2026"/>
      <c r="E41" s="2026"/>
      <c r="F41" s="2026"/>
      <c r="G41" s="2026"/>
      <c r="H41" s="2026"/>
      <c r="I41" s="2026"/>
    </row>
  </sheetData>
  <mergeCells count="36">
    <mergeCell ref="A41:I41"/>
    <mergeCell ref="A25:B25"/>
    <mergeCell ref="A26:B26"/>
    <mergeCell ref="A27:B27"/>
    <mergeCell ref="A28:B28"/>
    <mergeCell ref="A29:B29"/>
    <mergeCell ref="A30:B30"/>
    <mergeCell ref="A31:B31"/>
    <mergeCell ref="A32:B32"/>
    <mergeCell ref="A33:B33"/>
    <mergeCell ref="A35:O35"/>
    <mergeCell ref="A40:O40"/>
    <mergeCell ref="A24:B24"/>
    <mergeCell ref="A13:B13"/>
    <mergeCell ref="A14:B14"/>
    <mergeCell ref="A15:B15"/>
    <mergeCell ref="A16:B16"/>
    <mergeCell ref="A17:B17"/>
    <mergeCell ref="A18:B18"/>
    <mergeCell ref="A19:B19"/>
    <mergeCell ref="A20:B20"/>
    <mergeCell ref="A21:B21"/>
    <mergeCell ref="A22:B22"/>
    <mergeCell ref="A23:B23"/>
    <mergeCell ref="A12:B12"/>
    <mergeCell ref="A1:O1"/>
    <mergeCell ref="A2:B3"/>
    <mergeCell ref="C2:O2"/>
    <mergeCell ref="A4:B4"/>
    <mergeCell ref="A5:B5"/>
    <mergeCell ref="A6:B6"/>
    <mergeCell ref="A7:B7"/>
    <mergeCell ref="A8:B8"/>
    <mergeCell ref="A9:B9"/>
    <mergeCell ref="A10:B10"/>
    <mergeCell ref="A11:B11"/>
  </mergeCells>
  <printOptions horizontalCentered="1"/>
  <pageMargins left="0.7" right="0.7" top="0.75" bottom="0.5" header="0.3" footer="0.3"/>
  <pageSetup scale="61" orientation="landscape" r:id="rId1"/>
  <headerFooter>
    <oddFooter>&amp;R2022 Data Tables Installment</oddFooter>
  </headerFooter>
  <drawing r:id="rId2"/>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C6E4CB-FD5D-4CDA-BCEC-5D499A4E7D64}">
  <sheetPr>
    <tabColor rgb="FF548235"/>
    <pageSetUpPr fitToPage="1"/>
  </sheetPr>
  <dimension ref="A1:N24"/>
  <sheetViews>
    <sheetView showGridLines="0" zoomScaleNormal="100" zoomScaleSheetLayoutView="100" workbookViewId="0">
      <pane xSplit="1" ySplit="3" topLeftCell="B4" activePane="bottomRight" state="frozen"/>
      <selection pane="topRight" activeCell="B1" sqref="B1"/>
      <selection pane="bottomLeft" activeCell="A4" sqref="A4"/>
      <selection pane="bottomRight" activeCell="B4" sqref="B4"/>
    </sheetView>
  </sheetViews>
  <sheetFormatPr defaultColWidth="8.81640625" defaultRowHeight="12.5"/>
  <cols>
    <col min="1" max="1" width="33.54296875" style="1" customWidth="1"/>
    <col min="2" max="14" width="11.54296875" style="1" customWidth="1"/>
    <col min="15" max="16384" width="8.81640625" style="1"/>
  </cols>
  <sheetData>
    <row r="1" spans="1:14" ht="85" customHeight="1" thickBot="1">
      <c r="A1" s="2201"/>
      <c r="B1" s="2202"/>
      <c r="C1" s="2202"/>
      <c r="D1" s="2202"/>
      <c r="E1" s="2202"/>
      <c r="F1" s="2202"/>
      <c r="G1" s="2202"/>
      <c r="H1" s="2202"/>
      <c r="I1" s="2202"/>
      <c r="J1" s="2202"/>
      <c r="K1" s="2202"/>
      <c r="L1" s="2202"/>
      <c r="M1" s="2202"/>
      <c r="N1" s="2203"/>
    </row>
    <row r="2" spans="1:14" ht="18" customHeight="1" thickBot="1">
      <c r="A2" s="2232" t="s">
        <v>925</v>
      </c>
      <c r="B2" s="2208" t="s">
        <v>926</v>
      </c>
      <c r="C2" s="2209"/>
      <c r="D2" s="2209"/>
      <c r="E2" s="2209"/>
      <c r="F2" s="2209"/>
      <c r="G2" s="2209"/>
      <c r="H2" s="2209"/>
      <c r="I2" s="2209"/>
      <c r="J2" s="2209"/>
      <c r="K2" s="2210"/>
      <c r="L2" s="2210"/>
      <c r="M2" s="2210"/>
      <c r="N2" s="2211"/>
    </row>
    <row r="3" spans="1:14" ht="18" customHeight="1" thickBot="1">
      <c r="A3" s="2233"/>
      <c r="B3" s="1395">
        <v>2009</v>
      </c>
      <c r="C3" s="1395">
        <v>2010</v>
      </c>
      <c r="D3" s="1395">
        <v>2011</v>
      </c>
      <c r="E3" s="1395">
        <v>2012</v>
      </c>
      <c r="F3" s="1395">
        <v>2013</v>
      </c>
      <c r="G3" s="1395">
        <v>2014</v>
      </c>
      <c r="H3" s="1395">
        <v>2015</v>
      </c>
      <c r="I3" s="1395">
        <v>2016</v>
      </c>
      <c r="J3" s="1395">
        <v>2017</v>
      </c>
      <c r="K3" s="1395">
        <v>2018</v>
      </c>
      <c r="L3" s="1395">
        <v>2019</v>
      </c>
      <c r="M3" s="1395">
        <v>2020</v>
      </c>
      <c r="N3" s="1435">
        <v>2021</v>
      </c>
    </row>
    <row r="4" spans="1:14" ht="18" customHeight="1">
      <c r="A4" s="1436" t="s">
        <v>913</v>
      </c>
      <c r="B4" s="1758" t="s">
        <v>24</v>
      </c>
      <c r="C4" s="1758" t="s">
        <v>24</v>
      </c>
      <c r="D4" s="1758" t="s">
        <v>24</v>
      </c>
      <c r="E4" s="1758" t="s">
        <v>24</v>
      </c>
      <c r="F4" s="1758" t="s">
        <v>24</v>
      </c>
      <c r="G4" s="1758" t="s">
        <v>24</v>
      </c>
      <c r="H4" s="1437">
        <v>84</v>
      </c>
      <c r="I4" s="1437">
        <v>108</v>
      </c>
      <c r="J4" s="1437">
        <v>114</v>
      </c>
      <c r="K4" s="1437">
        <v>113</v>
      </c>
      <c r="L4" s="1438">
        <v>110</v>
      </c>
      <c r="M4" s="1438">
        <v>109</v>
      </c>
      <c r="N4" s="1439">
        <v>101</v>
      </c>
    </row>
    <row r="5" spans="1:14" ht="18" customHeight="1">
      <c r="A5" s="1440" t="s">
        <v>919</v>
      </c>
      <c r="B5" s="1437">
        <v>439</v>
      </c>
      <c r="C5" s="1437">
        <v>385</v>
      </c>
      <c r="D5" s="1437">
        <v>322</v>
      </c>
      <c r="E5" s="1437">
        <v>329</v>
      </c>
      <c r="F5" s="1437">
        <v>343</v>
      </c>
      <c r="G5" s="1437">
        <v>323</v>
      </c>
      <c r="H5" s="1437">
        <v>215</v>
      </c>
      <c r="I5" s="1437">
        <v>213</v>
      </c>
      <c r="J5" s="1437">
        <v>191</v>
      </c>
      <c r="K5" s="1437">
        <v>169</v>
      </c>
      <c r="L5" s="1438">
        <v>173</v>
      </c>
      <c r="M5" s="1438">
        <v>169</v>
      </c>
      <c r="N5" s="1439">
        <v>141</v>
      </c>
    </row>
    <row r="6" spans="1:14" ht="18" customHeight="1">
      <c r="A6" s="1440" t="s">
        <v>920</v>
      </c>
      <c r="B6" s="1437">
        <v>128</v>
      </c>
      <c r="C6" s="1437">
        <v>48</v>
      </c>
      <c r="D6" s="1437">
        <v>18</v>
      </c>
      <c r="E6" s="1437">
        <v>20</v>
      </c>
      <c r="F6" s="1437">
        <v>13</v>
      </c>
      <c r="G6" s="1437">
        <v>5</v>
      </c>
      <c r="H6" s="1437">
        <v>5</v>
      </c>
      <c r="I6" s="1437">
        <v>5</v>
      </c>
      <c r="J6" s="1437">
        <v>4</v>
      </c>
      <c r="K6" s="1437">
        <v>2</v>
      </c>
      <c r="L6" s="1438">
        <v>7</v>
      </c>
      <c r="M6" s="1438">
        <v>2</v>
      </c>
      <c r="N6" s="1439">
        <v>1</v>
      </c>
    </row>
    <row r="7" spans="1:14" ht="18" customHeight="1">
      <c r="A7" s="1440" t="s">
        <v>927</v>
      </c>
      <c r="B7" s="1437">
        <v>298</v>
      </c>
      <c r="C7" s="1437">
        <v>228</v>
      </c>
      <c r="D7" s="1437">
        <v>212</v>
      </c>
      <c r="E7" s="1437">
        <v>228</v>
      </c>
      <c r="F7" s="1437">
        <v>206</v>
      </c>
      <c r="G7" s="1437">
        <v>163</v>
      </c>
      <c r="H7" s="1437">
        <v>150</v>
      </c>
      <c r="I7" s="1437">
        <v>136</v>
      </c>
      <c r="J7" s="1437">
        <v>129</v>
      </c>
      <c r="K7" s="1437">
        <v>124</v>
      </c>
      <c r="L7" s="1438">
        <v>113</v>
      </c>
      <c r="M7" s="1438">
        <v>103</v>
      </c>
      <c r="N7" s="1439">
        <v>74</v>
      </c>
    </row>
    <row r="8" spans="1:14" ht="18" customHeight="1" thickBot="1">
      <c r="A8" s="1441" t="s">
        <v>922</v>
      </c>
      <c r="B8" s="1442">
        <v>485</v>
      </c>
      <c r="C8" s="1442">
        <v>672</v>
      </c>
      <c r="D8" s="1442">
        <v>770</v>
      </c>
      <c r="E8" s="1442">
        <v>727</v>
      </c>
      <c r="F8" s="1442">
        <v>728</v>
      </c>
      <c r="G8" s="1442">
        <v>788</v>
      </c>
      <c r="H8" s="1442">
        <v>802</v>
      </c>
      <c r="I8" s="1442">
        <v>780</v>
      </c>
      <c r="J8" s="1442">
        <v>796</v>
      </c>
      <c r="K8" s="1442">
        <v>815</v>
      </c>
      <c r="L8" s="1443">
        <v>805</v>
      </c>
      <c r="M8" s="1443">
        <v>825</v>
      </c>
      <c r="N8" s="1444">
        <v>859</v>
      </c>
    </row>
    <row r="9" spans="1:14" ht="18" customHeight="1" thickBot="1">
      <c r="A9" s="1445" t="s">
        <v>928</v>
      </c>
      <c r="B9" s="1446">
        <v>1350</v>
      </c>
      <c r="C9" s="1446">
        <v>1333</v>
      </c>
      <c r="D9" s="1446">
        <v>1322</v>
      </c>
      <c r="E9" s="1446">
        <v>1304</v>
      </c>
      <c r="F9" s="1446">
        <v>1290</v>
      </c>
      <c r="G9" s="1446">
        <v>1279</v>
      </c>
      <c r="H9" s="1446">
        <v>1256</v>
      </c>
      <c r="I9" s="1446">
        <v>1242</v>
      </c>
      <c r="J9" s="1446">
        <v>1234</v>
      </c>
      <c r="K9" s="1446">
        <v>1223</v>
      </c>
      <c r="L9" s="1447">
        <v>1208</v>
      </c>
      <c r="M9" s="1447">
        <v>1208</v>
      </c>
      <c r="N9" s="1447">
        <v>1176</v>
      </c>
    </row>
    <row r="10" spans="1:14" ht="18" customHeight="1" thickBot="1">
      <c r="A10" s="2234" t="s">
        <v>925</v>
      </c>
      <c r="B10" s="2208" t="s">
        <v>929</v>
      </c>
      <c r="C10" s="2209"/>
      <c r="D10" s="2209"/>
      <c r="E10" s="2209"/>
      <c r="F10" s="2209"/>
      <c r="G10" s="2209"/>
      <c r="H10" s="2209"/>
      <c r="I10" s="2209"/>
      <c r="J10" s="2209"/>
      <c r="K10" s="2210"/>
      <c r="L10" s="2210"/>
      <c r="M10" s="2210"/>
      <c r="N10" s="2211"/>
    </row>
    <row r="11" spans="1:14" ht="18" customHeight="1" thickBot="1">
      <c r="A11" s="2206"/>
      <c r="B11" s="1395">
        <v>2009</v>
      </c>
      <c r="C11" s="1395">
        <v>2010</v>
      </c>
      <c r="D11" s="1395">
        <v>2011</v>
      </c>
      <c r="E11" s="1395">
        <v>2012</v>
      </c>
      <c r="F11" s="1395">
        <v>2013</v>
      </c>
      <c r="G11" s="1395">
        <v>2014</v>
      </c>
      <c r="H11" s="1395">
        <v>2015</v>
      </c>
      <c r="I11" s="1395">
        <v>2016</v>
      </c>
      <c r="J11" s="1395">
        <v>2017</v>
      </c>
      <c r="K11" s="1395">
        <v>2018</v>
      </c>
      <c r="L11" s="1395">
        <v>2019</v>
      </c>
      <c r="M11" s="1395">
        <v>2020</v>
      </c>
      <c r="N11" s="1435">
        <v>2021</v>
      </c>
    </row>
    <row r="12" spans="1:14" ht="18" customHeight="1">
      <c r="A12" s="1436" t="s">
        <v>913</v>
      </c>
      <c r="B12" s="1758" t="s">
        <v>24</v>
      </c>
      <c r="C12" s="1758" t="s">
        <v>24</v>
      </c>
      <c r="D12" s="1758" t="s">
        <v>24</v>
      </c>
      <c r="E12" s="1758" t="s">
        <v>24</v>
      </c>
      <c r="F12" s="1758" t="s">
        <v>24</v>
      </c>
      <c r="G12" s="1758" t="s">
        <v>24</v>
      </c>
      <c r="H12" s="1448">
        <v>6.6799999999999998E-2</v>
      </c>
      <c r="I12" s="1448">
        <v>8.6999999999999994E-2</v>
      </c>
      <c r="J12" s="1448">
        <v>9.2399999999999996E-2</v>
      </c>
      <c r="K12" s="1448">
        <v>9.1999999999999998E-2</v>
      </c>
      <c r="L12" s="1449">
        <v>9.0999999999999998E-2</v>
      </c>
      <c r="M12" s="1449">
        <v>0.09</v>
      </c>
      <c r="N12" s="1450">
        <v>8.5999999999999993E-2</v>
      </c>
    </row>
    <row r="13" spans="1:14" ht="18" customHeight="1">
      <c r="A13" s="1440" t="s">
        <v>919</v>
      </c>
      <c r="B13" s="1404">
        <v>0.32519999999999999</v>
      </c>
      <c r="C13" s="1404">
        <v>0.2888</v>
      </c>
      <c r="D13" s="1404">
        <v>0.24360000000000001</v>
      </c>
      <c r="E13" s="1404">
        <v>0.25230000000000002</v>
      </c>
      <c r="F13" s="1404">
        <v>0.26590000000000003</v>
      </c>
      <c r="G13" s="1404">
        <v>0.2525</v>
      </c>
      <c r="H13" s="1451">
        <v>0.17119999999999999</v>
      </c>
      <c r="I13" s="1451">
        <v>0.17150000000000001</v>
      </c>
      <c r="J13" s="1451">
        <v>0.15479999999999999</v>
      </c>
      <c r="K13" s="1451">
        <v>0.13800000000000001</v>
      </c>
      <c r="L13" s="1452">
        <v>0.14299999999999999</v>
      </c>
      <c r="M13" s="1452">
        <v>0.14000000000000001</v>
      </c>
      <c r="N13" s="1453">
        <v>0.12</v>
      </c>
    </row>
    <row r="14" spans="1:14" ht="18" customHeight="1">
      <c r="A14" s="1440" t="s">
        <v>920</v>
      </c>
      <c r="B14" s="1404">
        <v>9.4814814814814796E-2</v>
      </c>
      <c r="C14" s="1404">
        <v>3.5999999999999997E-2</v>
      </c>
      <c r="D14" s="1404">
        <v>1.3599999999999999E-2</v>
      </c>
      <c r="E14" s="1404">
        <v>1.5299999999999999E-2</v>
      </c>
      <c r="F14" s="1404">
        <v>1.01E-2</v>
      </c>
      <c r="G14" s="1404">
        <v>3.8999999999999998E-3</v>
      </c>
      <c r="H14" s="1451">
        <v>4.0000000000000001E-3</v>
      </c>
      <c r="I14" s="1451">
        <v>4.0000000000000001E-3</v>
      </c>
      <c r="J14" s="1451">
        <v>3.2000000000000002E-3</v>
      </c>
      <c r="K14" s="1451">
        <v>2E-3</v>
      </c>
      <c r="L14" s="1452">
        <v>6.0000000000000001E-3</v>
      </c>
      <c r="M14" s="1452">
        <v>2E-3</v>
      </c>
      <c r="N14" s="1453">
        <v>1E-3</v>
      </c>
    </row>
    <row r="15" spans="1:14" ht="18" customHeight="1">
      <c r="A15" s="1440" t="s">
        <v>927</v>
      </c>
      <c r="B15" s="1404">
        <v>0.22070000000000001</v>
      </c>
      <c r="C15" s="1404">
        <v>0.17100000000000001</v>
      </c>
      <c r="D15" s="1404">
        <v>0.16039999999999999</v>
      </c>
      <c r="E15" s="1404">
        <v>0.17480000000000001</v>
      </c>
      <c r="F15" s="1404">
        <v>0.15970000000000001</v>
      </c>
      <c r="G15" s="1404">
        <v>0.12740000000000001</v>
      </c>
      <c r="H15" s="1451">
        <v>0.11940000000000001</v>
      </c>
      <c r="I15" s="1451">
        <v>0.1095</v>
      </c>
      <c r="J15" s="1451">
        <v>0.1045</v>
      </c>
      <c r="K15" s="1451">
        <v>0.10100000000000001</v>
      </c>
      <c r="L15" s="1452">
        <v>9.4E-2</v>
      </c>
      <c r="M15" s="1452">
        <v>8.5000000000000006E-2</v>
      </c>
      <c r="N15" s="1453">
        <v>6.3E-2</v>
      </c>
    </row>
    <row r="16" spans="1:14" ht="18" customHeight="1" thickBot="1">
      <c r="A16" s="1441" t="s">
        <v>922</v>
      </c>
      <c r="B16" s="1454">
        <v>0.35930000000000001</v>
      </c>
      <c r="C16" s="1454">
        <v>0.50409999999999999</v>
      </c>
      <c r="D16" s="1454">
        <v>0.58250000000000002</v>
      </c>
      <c r="E16" s="1454">
        <v>0.5575</v>
      </c>
      <c r="F16" s="1454">
        <v>0.56430000000000002</v>
      </c>
      <c r="G16" s="1454">
        <v>0.61609999999999998</v>
      </c>
      <c r="H16" s="1455">
        <v>0.63849999999999996</v>
      </c>
      <c r="I16" s="1455">
        <v>0.628</v>
      </c>
      <c r="J16" s="1455">
        <v>0.64510000000000001</v>
      </c>
      <c r="K16" s="1455">
        <v>0.66600000000000004</v>
      </c>
      <c r="L16" s="1456">
        <v>0.66600000000000004</v>
      </c>
      <c r="M16" s="1456">
        <v>0.68300000000000005</v>
      </c>
      <c r="N16" s="1457">
        <v>0.73</v>
      </c>
    </row>
    <row r="17" spans="1:14" ht="18" customHeight="1" thickBot="1">
      <c r="A17" s="1445" t="s">
        <v>930</v>
      </c>
      <c r="B17" s="1458">
        <v>1</v>
      </c>
      <c r="C17" s="1458">
        <v>1</v>
      </c>
      <c r="D17" s="1458">
        <v>1</v>
      </c>
      <c r="E17" s="1458">
        <v>1</v>
      </c>
      <c r="F17" s="1458">
        <v>1</v>
      </c>
      <c r="G17" s="1458">
        <v>1</v>
      </c>
      <c r="H17" s="1458">
        <v>1</v>
      </c>
      <c r="I17" s="1458">
        <v>1</v>
      </c>
      <c r="J17" s="1458">
        <v>1</v>
      </c>
      <c r="K17" s="1458">
        <v>1</v>
      </c>
      <c r="L17" s="1459">
        <v>1</v>
      </c>
      <c r="M17" s="1459">
        <v>1</v>
      </c>
      <c r="N17" s="1460">
        <v>1</v>
      </c>
    </row>
    <row r="18" spans="1:14" ht="8.15" customHeight="1">
      <c r="A18" s="15"/>
      <c r="B18" s="8"/>
      <c r="C18" s="1461"/>
      <c r="D18" s="1461"/>
      <c r="E18" s="1461"/>
      <c r="F18" s="1461"/>
      <c r="G18" s="1461"/>
      <c r="H18" s="1461"/>
      <c r="I18" s="1461"/>
      <c r="J18" s="1461"/>
      <c r="K18" s="1461"/>
      <c r="L18" s="1461"/>
      <c r="M18" s="1461"/>
      <c r="N18" s="1461"/>
    </row>
    <row r="19" spans="1:14">
      <c r="A19" s="15" t="s">
        <v>923</v>
      </c>
      <c r="C19" s="9"/>
      <c r="D19" s="9"/>
      <c r="E19" s="9"/>
      <c r="F19" s="9"/>
      <c r="G19" s="9"/>
      <c r="H19" s="9"/>
      <c r="I19" s="9"/>
      <c r="J19" s="9"/>
      <c r="K19" s="9"/>
      <c r="L19" s="9"/>
      <c r="M19" s="9"/>
      <c r="N19" s="9"/>
    </row>
    <row r="20" spans="1:14" ht="8.15" customHeight="1">
      <c r="A20" s="15"/>
      <c r="C20" s="9"/>
      <c r="D20" s="9"/>
      <c r="E20" s="9"/>
      <c r="F20" s="9"/>
      <c r="G20" s="9"/>
      <c r="H20" s="9"/>
      <c r="I20" s="9"/>
      <c r="J20" s="9"/>
      <c r="K20" s="9"/>
      <c r="L20" s="9"/>
      <c r="M20" s="9"/>
      <c r="N20" s="9"/>
    </row>
    <row r="21" spans="1:14">
      <c r="A21" s="15" t="s">
        <v>636</v>
      </c>
      <c r="B21" s="8"/>
      <c r="C21" s="1461"/>
      <c r="D21" s="1461"/>
      <c r="E21" s="1461"/>
      <c r="F21" s="1461"/>
      <c r="G21" s="1461"/>
      <c r="H21" s="1461"/>
      <c r="I21" s="1461"/>
      <c r="J21" s="1461"/>
      <c r="K21" s="1461"/>
      <c r="L21" s="1461"/>
      <c r="M21" s="1461"/>
      <c r="N21" s="1461"/>
    </row>
    <row r="22" spans="1:14" ht="8.15" customHeight="1">
      <c r="A22" s="15"/>
      <c r="B22" s="8"/>
      <c r="C22" s="1461"/>
      <c r="D22" s="1461"/>
      <c r="E22" s="1461"/>
      <c r="F22" s="1461"/>
      <c r="G22" s="1461"/>
      <c r="H22" s="1461"/>
      <c r="I22" s="1461"/>
      <c r="J22" s="1461"/>
      <c r="K22" s="1461"/>
      <c r="L22" s="1461"/>
      <c r="M22" s="1461"/>
      <c r="N22" s="1461"/>
    </row>
    <row r="23" spans="1:14">
      <c r="A23" s="24" t="s">
        <v>408</v>
      </c>
      <c r="B23" s="56"/>
      <c r="C23" s="877"/>
      <c r="D23" s="877"/>
      <c r="E23" s="877"/>
      <c r="F23" s="877"/>
      <c r="G23" s="877"/>
      <c r="H23" s="877"/>
      <c r="I23" s="877"/>
      <c r="J23" s="64"/>
      <c r="K23" s="64"/>
      <c r="L23" s="64"/>
      <c r="M23" s="64"/>
      <c r="N23" s="64"/>
    </row>
    <row r="24" spans="1:14">
      <c r="A24" s="41" t="s">
        <v>924</v>
      </c>
      <c r="B24" s="40"/>
      <c r="C24" s="64"/>
      <c r="D24" s="64"/>
      <c r="E24" s="64"/>
      <c r="F24" s="64"/>
      <c r="G24" s="64"/>
      <c r="H24" s="64"/>
      <c r="I24" s="64"/>
      <c r="J24" s="9"/>
      <c r="K24" s="9"/>
      <c r="L24" s="9"/>
      <c r="M24" s="9"/>
      <c r="N24" s="9"/>
    </row>
  </sheetData>
  <mergeCells count="5">
    <mergeCell ref="A1:N1"/>
    <mergeCell ref="A2:A3"/>
    <mergeCell ref="B2:N2"/>
    <mergeCell ref="A10:A11"/>
    <mergeCell ref="B10:N10"/>
  </mergeCells>
  <printOptions horizontalCentered="1"/>
  <pageMargins left="0.7" right="0.7" top="0.75" bottom="0.5" header="0.3" footer="0.3"/>
  <pageSetup scale="66" orientation="landscape" r:id="rId1"/>
  <headerFooter>
    <oddFooter>&amp;R2022 Data Tables Installment</oddFooter>
  </headerFooter>
  <drawing r:id="rId2"/>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CC4730-4A34-4367-91C7-9EC12B8C44A7}">
  <sheetPr>
    <tabColor rgb="FF548235"/>
    <pageSetUpPr fitToPage="1"/>
  </sheetPr>
  <dimension ref="A1:N40"/>
  <sheetViews>
    <sheetView showGridLines="0" zoomScaleNormal="100" zoomScaleSheetLayoutView="100" workbookViewId="0">
      <pane xSplit="1" ySplit="4" topLeftCell="B5" activePane="bottomRight" state="frozen"/>
      <selection activeCell="C9" sqref="C9"/>
      <selection pane="topRight" activeCell="C9" sqref="C9"/>
      <selection pane="bottomLeft" activeCell="C9" sqref="C9"/>
      <selection pane="bottomRight" activeCell="B5" sqref="B5"/>
    </sheetView>
  </sheetViews>
  <sheetFormatPr defaultColWidth="8.81640625" defaultRowHeight="12.5"/>
  <cols>
    <col min="1" max="1" width="35.54296875" style="1" customWidth="1"/>
    <col min="2" max="11" width="8.81640625" style="1"/>
    <col min="12" max="13" width="8.81640625" style="1" customWidth="1"/>
    <col min="14" max="14" width="9.7265625" style="1" bestFit="1" customWidth="1"/>
    <col min="15" max="16384" width="8.81640625" style="1"/>
  </cols>
  <sheetData>
    <row r="1" spans="1:14" ht="81" customHeight="1" thickBot="1">
      <c r="A1" s="2239"/>
      <c r="B1" s="2240"/>
      <c r="C1" s="2240"/>
      <c r="D1" s="2240"/>
      <c r="E1" s="2240"/>
      <c r="F1" s="2240"/>
      <c r="G1" s="2240"/>
      <c r="H1" s="2240"/>
      <c r="I1" s="2240"/>
      <c r="J1" s="2240"/>
      <c r="K1" s="2240"/>
      <c r="L1" s="2240"/>
      <c r="M1" s="2240"/>
      <c r="N1" s="2241"/>
    </row>
    <row r="2" spans="1:14" ht="20.149999999999999" customHeight="1">
      <c r="A2" s="2242" t="s">
        <v>1100</v>
      </c>
      <c r="B2" s="2244" t="s">
        <v>931</v>
      </c>
      <c r="C2" s="2156"/>
      <c r="D2" s="2156"/>
      <c r="E2" s="2156"/>
      <c r="F2" s="2156"/>
      <c r="G2" s="2156"/>
      <c r="H2" s="2156"/>
      <c r="I2" s="2156"/>
      <c r="J2" s="2156"/>
      <c r="K2" s="2156"/>
      <c r="L2" s="2156"/>
      <c r="M2" s="2156"/>
      <c r="N2" s="2158"/>
    </row>
    <row r="3" spans="1:14" ht="20.149999999999999" customHeight="1" thickBot="1">
      <c r="A3" s="2243"/>
      <c r="B3" s="1462">
        <v>2009</v>
      </c>
      <c r="C3" s="1462">
        <v>2010</v>
      </c>
      <c r="D3" s="1462">
        <v>2011</v>
      </c>
      <c r="E3" s="1462">
        <v>2012</v>
      </c>
      <c r="F3" s="1462">
        <v>2013</v>
      </c>
      <c r="G3" s="1462">
        <v>2014</v>
      </c>
      <c r="H3" s="1462">
        <v>2015</v>
      </c>
      <c r="I3" s="1462">
        <v>2016</v>
      </c>
      <c r="J3" s="1462">
        <v>2017</v>
      </c>
      <c r="K3" s="1462">
        <v>2018</v>
      </c>
      <c r="L3" s="1463">
        <v>2019</v>
      </c>
      <c r="M3" s="1463">
        <v>2020</v>
      </c>
      <c r="N3" s="1464">
        <v>2021</v>
      </c>
    </row>
    <row r="4" spans="1:14" ht="20.149999999999999" customHeight="1" thickBot="1">
      <c r="A4" s="2245" t="s">
        <v>863</v>
      </c>
      <c r="B4" s="2246"/>
      <c r="C4" s="2246"/>
      <c r="D4" s="2246"/>
      <c r="E4" s="2246"/>
      <c r="F4" s="2246"/>
      <c r="G4" s="2246"/>
      <c r="H4" s="2246"/>
      <c r="I4" s="2246"/>
      <c r="J4" s="2246"/>
      <c r="K4" s="2247"/>
      <c r="L4" s="2247"/>
      <c r="M4" s="2247"/>
      <c r="N4" s="2248"/>
    </row>
    <row r="5" spans="1:14" ht="20.149999999999999" customHeight="1">
      <c r="A5" s="1465" t="s">
        <v>913</v>
      </c>
      <c r="B5" s="1759" t="s">
        <v>24</v>
      </c>
      <c r="C5" s="1759" t="s">
        <v>24</v>
      </c>
      <c r="D5" s="1759" t="s">
        <v>24</v>
      </c>
      <c r="E5" s="1759" t="s">
        <v>24</v>
      </c>
      <c r="F5" s="1759" t="s">
        <v>24</v>
      </c>
      <c r="G5" s="1759" t="s">
        <v>24</v>
      </c>
      <c r="H5" s="1466">
        <v>336</v>
      </c>
      <c r="I5" s="1466">
        <v>362</v>
      </c>
      <c r="J5" s="1466">
        <v>411.53</v>
      </c>
      <c r="K5" s="1467">
        <v>369.39</v>
      </c>
      <c r="L5" s="1467">
        <v>342.83</v>
      </c>
      <c r="M5" s="1467">
        <v>379.53</v>
      </c>
      <c r="N5" s="1468">
        <v>391.4</v>
      </c>
    </row>
    <row r="6" spans="1:14" ht="20.149999999999999" customHeight="1">
      <c r="A6" s="1440" t="s">
        <v>919</v>
      </c>
      <c r="B6" s="1469">
        <v>264</v>
      </c>
      <c r="C6" s="1469">
        <v>265</v>
      </c>
      <c r="D6" s="1469">
        <v>273</v>
      </c>
      <c r="E6" s="1469">
        <v>257.7</v>
      </c>
      <c r="F6" s="1469">
        <v>269</v>
      </c>
      <c r="G6" s="1469">
        <v>277.10000000000002</v>
      </c>
      <c r="H6" s="1470">
        <v>279</v>
      </c>
      <c r="I6" s="1470">
        <v>291</v>
      </c>
      <c r="J6" s="1470">
        <v>269.66000000000003</v>
      </c>
      <c r="K6" s="1471">
        <v>302.33</v>
      </c>
      <c r="L6" s="1471">
        <v>304.58999999999997</v>
      </c>
      <c r="M6" s="1471">
        <v>307.77999999999997</v>
      </c>
      <c r="N6" s="1472">
        <v>307.62</v>
      </c>
    </row>
    <row r="7" spans="1:14" ht="20.149999999999999" customHeight="1">
      <c r="A7" s="1440" t="s">
        <v>920</v>
      </c>
      <c r="B7" s="1469">
        <v>239.8</v>
      </c>
      <c r="C7" s="1469">
        <v>219.3</v>
      </c>
      <c r="D7" s="1469">
        <v>193</v>
      </c>
      <c r="E7" s="1469">
        <v>351.8</v>
      </c>
      <c r="F7" s="1469">
        <v>310.39999999999998</v>
      </c>
      <c r="G7" s="1469">
        <v>329</v>
      </c>
      <c r="H7" s="1470">
        <v>273</v>
      </c>
      <c r="I7" s="1470">
        <v>227.1</v>
      </c>
      <c r="J7" s="1470">
        <v>164.45</v>
      </c>
      <c r="K7" s="1471">
        <v>144.26</v>
      </c>
      <c r="L7" s="1471">
        <v>148.44999999999999</v>
      </c>
      <c r="M7" s="1471">
        <v>202.71</v>
      </c>
      <c r="N7" s="1472">
        <v>135.61000000000001</v>
      </c>
    </row>
    <row r="8" spans="1:14" ht="20.149999999999999" customHeight="1">
      <c r="A8" s="1440" t="s">
        <v>927</v>
      </c>
      <c r="B8" s="1469">
        <v>227</v>
      </c>
      <c r="C8" s="1469">
        <v>253</v>
      </c>
      <c r="D8" s="1469">
        <v>250</v>
      </c>
      <c r="E8" s="1469">
        <v>246.4</v>
      </c>
      <c r="F8" s="1469">
        <v>248.9</v>
      </c>
      <c r="G8" s="1469">
        <v>251</v>
      </c>
      <c r="H8" s="1470">
        <v>267</v>
      </c>
      <c r="I8" s="1470">
        <v>261</v>
      </c>
      <c r="J8" s="1470">
        <v>251</v>
      </c>
      <c r="K8" s="1471">
        <v>251.18</v>
      </c>
      <c r="L8" s="1471">
        <v>238.41</v>
      </c>
      <c r="M8" s="1471">
        <v>255.51</v>
      </c>
      <c r="N8" s="1472">
        <v>261.27</v>
      </c>
    </row>
    <row r="9" spans="1:14" ht="20.149999999999999" customHeight="1" thickBot="1">
      <c r="A9" s="1473" t="s">
        <v>922</v>
      </c>
      <c r="B9" s="1474">
        <v>227.8</v>
      </c>
      <c r="C9" s="1474">
        <v>228.3</v>
      </c>
      <c r="D9" s="1474">
        <v>231</v>
      </c>
      <c r="E9" s="1474">
        <v>229</v>
      </c>
      <c r="F9" s="1474">
        <v>238</v>
      </c>
      <c r="G9" s="1474">
        <v>247</v>
      </c>
      <c r="H9" s="1475">
        <v>261.2</v>
      </c>
      <c r="I9" s="1475">
        <v>253</v>
      </c>
      <c r="J9" s="1475">
        <v>262.16000000000003</v>
      </c>
      <c r="K9" s="1476">
        <v>259.75</v>
      </c>
      <c r="L9" s="1476">
        <v>260.43</v>
      </c>
      <c r="M9" s="1476">
        <v>253.28</v>
      </c>
      <c r="N9" s="1477">
        <v>264.33999999999997</v>
      </c>
    </row>
    <row r="10" spans="1:14" ht="20.149999999999999" customHeight="1" thickBot="1">
      <c r="A10" s="1478" t="s">
        <v>932</v>
      </c>
      <c r="B10" s="1479">
        <v>235</v>
      </c>
      <c r="C10" s="1479">
        <v>238.6</v>
      </c>
      <c r="D10" s="1479">
        <v>241</v>
      </c>
      <c r="E10" s="1479">
        <v>242</v>
      </c>
      <c r="F10" s="1479">
        <v>250</v>
      </c>
      <c r="G10" s="1479">
        <v>252</v>
      </c>
      <c r="H10" s="1480">
        <v>267</v>
      </c>
      <c r="I10" s="1480">
        <v>265</v>
      </c>
      <c r="J10" s="1480">
        <v>265.25</v>
      </c>
      <c r="K10" s="1481">
        <v>266.44</v>
      </c>
      <c r="L10" s="1481">
        <v>263.95999999999998</v>
      </c>
      <c r="M10" s="1481">
        <v>262.51</v>
      </c>
      <c r="N10" s="1482">
        <v>274.69</v>
      </c>
    </row>
    <row r="11" spans="1:14" ht="20.149999999999999" customHeight="1" thickBot="1">
      <c r="A11" s="2235" t="s">
        <v>27</v>
      </c>
      <c r="B11" s="2236"/>
      <c r="C11" s="2236"/>
      <c r="D11" s="2236"/>
      <c r="E11" s="2236"/>
      <c r="F11" s="2236"/>
      <c r="G11" s="2236"/>
      <c r="H11" s="2236"/>
      <c r="I11" s="2236"/>
      <c r="J11" s="2236"/>
      <c r="K11" s="2237"/>
      <c r="L11" s="2237"/>
      <c r="M11" s="2237"/>
      <c r="N11" s="2238"/>
    </row>
    <row r="12" spans="1:14" ht="20.149999999999999" customHeight="1">
      <c r="A12" s="1465" t="s">
        <v>913</v>
      </c>
      <c r="B12" s="1759" t="s">
        <v>24</v>
      </c>
      <c r="C12" s="1759" t="s">
        <v>24</v>
      </c>
      <c r="D12" s="1759" t="s">
        <v>24</v>
      </c>
      <c r="E12" s="1759" t="s">
        <v>24</v>
      </c>
      <c r="F12" s="1759" t="s">
        <v>24</v>
      </c>
      <c r="G12" s="1759" t="s">
        <v>24</v>
      </c>
      <c r="H12" s="1466">
        <v>199</v>
      </c>
      <c r="I12" s="1466">
        <v>162</v>
      </c>
      <c r="J12" s="1466">
        <v>232.48</v>
      </c>
      <c r="K12" s="1467">
        <v>187.63</v>
      </c>
      <c r="L12" s="1467">
        <v>221.63</v>
      </c>
      <c r="M12" s="1467">
        <v>232.12</v>
      </c>
      <c r="N12" s="1468">
        <v>213.77</v>
      </c>
    </row>
    <row r="13" spans="1:14" ht="20.149999999999999" customHeight="1">
      <c r="A13" s="1440" t="s">
        <v>919</v>
      </c>
      <c r="B13" s="1469">
        <v>170.7</v>
      </c>
      <c r="C13" s="1469">
        <v>181</v>
      </c>
      <c r="D13" s="1469">
        <v>169</v>
      </c>
      <c r="E13" s="1469">
        <v>181.7</v>
      </c>
      <c r="F13" s="1469">
        <v>180</v>
      </c>
      <c r="G13" s="1469">
        <v>182</v>
      </c>
      <c r="H13" s="1470">
        <v>212</v>
      </c>
      <c r="I13" s="1470">
        <v>233.7</v>
      </c>
      <c r="J13" s="1470">
        <v>236.81</v>
      </c>
      <c r="K13" s="1471">
        <v>255.61</v>
      </c>
      <c r="L13" s="1471">
        <v>212.23</v>
      </c>
      <c r="M13" s="1471">
        <v>206.39</v>
      </c>
      <c r="N13" s="1472">
        <v>233.65</v>
      </c>
    </row>
    <row r="14" spans="1:14" ht="20.149999999999999" customHeight="1">
      <c r="A14" s="1440" t="s">
        <v>920</v>
      </c>
      <c r="B14" s="1469">
        <v>133</v>
      </c>
      <c r="C14" s="1469">
        <v>159.69999999999999</v>
      </c>
      <c r="D14" s="1469">
        <v>245</v>
      </c>
      <c r="E14" s="1469">
        <v>179.7</v>
      </c>
      <c r="F14" s="1469">
        <v>194.1</v>
      </c>
      <c r="G14" s="1469">
        <v>252.3</v>
      </c>
      <c r="H14" s="1760" t="s">
        <v>24</v>
      </c>
      <c r="I14" s="1760" t="s">
        <v>24</v>
      </c>
      <c r="J14" s="1760" t="s">
        <v>24</v>
      </c>
      <c r="K14" s="1761" t="s">
        <v>24</v>
      </c>
      <c r="L14" s="1761" t="s">
        <v>24</v>
      </c>
      <c r="M14" s="1761" t="s">
        <v>24</v>
      </c>
      <c r="N14" s="1762" t="s">
        <v>24</v>
      </c>
    </row>
    <row r="15" spans="1:14" ht="20.149999999999999" customHeight="1">
      <c r="A15" s="1440" t="s">
        <v>927</v>
      </c>
      <c r="B15" s="1469">
        <v>180</v>
      </c>
      <c r="C15" s="1469">
        <v>247.6</v>
      </c>
      <c r="D15" s="1469">
        <v>163</v>
      </c>
      <c r="E15" s="1469">
        <v>201.4</v>
      </c>
      <c r="F15" s="1469">
        <v>181.7</v>
      </c>
      <c r="G15" s="1469">
        <v>151.69999999999999</v>
      </c>
      <c r="H15" s="1470">
        <v>189</v>
      </c>
      <c r="I15" s="1470">
        <v>187.3</v>
      </c>
      <c r="J15" s="1470">
        <v>179.05</v>
      </c>
      <c r="K15" s="1471">
        <v>203.57</v>
      </c>
      <c r="L15" s="1471">
        <v>204.19</v>
      </c>
      <c r="M15" s="1471">
        <v>275.99</v>
      </c>
      <c r="N15" s="1472">
        <v>329.24</v>
      </c>
    </row>
    <row r="16" spans="1:14" ht="20.149999999999999" customHeight="1" thickBot="1">
      <c r="A16" s="1473" t="s">
        <v>922</v>
      </c>
      <c r="B16" s="1474">
        <v>171.9</v>
      </c>
      <c r="C16" s="1474">
        <v>181.6</v>
      </c>
      <c r="D16" s="1474">
        <v>197</v>
      </c>
      <c r="E16" s="1474">
        <v>182</v>
      </c>
      <c r="F16" s="1474">
        <v>186</v>
      </c>
      <c r="G16" s="1474">
        <v>195</v>
      </c>
      <c r="H16" s="1475">
        <v>197</v>
      </c>
      <c r="I16" s="1475">
        <v>235</v>
      </c>
      <c r="J16" s="1475">
        <v>222.84</v>
      </c>
      <c r="K16" s="1476">
        <v>205.29</v>
      </c>
      <c r="L16" s="1476">
        <v>219.33</v>
      </c>
      <c r="M16" s="1476">
        <v>214.64</v>
      </c>
      <c r="N16" s="1477">
        <v>235.86</v>
      </c>
    </row>
    <row r="17" spans="1:14" ht="20.149999999999999" customHeight="1" thickBot="1">
      <c r="A17" s="1478" t="s">
        <v>933</v>
      </c>
      <c r="B17" s="1479">
        <v>170</v>
      </c>
      <c r="C17" s="1479">
        <v>181</v>
      </c>
      <c r="D17" s="1479">
        <v>184</v>
      </c>
      <c r="E17" s="1479">
        <v>182</v>
      </c>
      <c r="F17" s="1479">
        <v>186</v>
      </c>
      <c r="G17" s="1479">
        <v>185</v>
      </c>
      <c r="H17" s="1480">
        <v>202</v>
      </c>
      <c r="I17" s="1480">
        <v>210</v>
      </c>
      <c r="J17" s="1480">
        <v>219</v>
      </c>
      <c r="K17" s="1481">
        <v>206.4</v>
      </c>
      <c r="L17" s="1481">
        <v>217.47</v>
      </c>
      <c r="M17" s="1481">
        <v>219.39</v>
      </c>
      <c r="N17" s="1482">
        <v>235.64</v>
      </c>
    </row>
    <row r="18" spans="1:14" ht="20.149999999999999" customHeight="1" thickBot="1">
      <c r="A18" s="2235" t="s">
        <v>934</v>
      </c>
      <c r="B18" s="2236"/>
      <c r="C18" s="2236"/>
      <c r="D18" s="2236"/>
      <c r="E18" s="2236"/>
      <c r="F18" s="2236"/>
      <c r="G18" s="2236"/>
      <c r="H18" s="2236"/>
      <c r="I18" s="2236"/>
      <c r="J18" s="2236"/>
      <c r="K18" s="2237"/>
      <c r="L18" s="2237"/>
      <c r="M18" s="2237"/>
      <c r="N18" s="2238"/>
    </row>
    <row r="19" spans="1:14" ht="20.149999999999999" customHeight="1">
      <c r="A19" s="1465" t="s">
        <v>913</v>
      </c>
      <c r="B19" s="1759" t="s">
        <v>24</v>
      </c>
      <c r="C19" s="1759" t="s">
        <v>24</v>
      </c>
      <c r="D19" s="1759" t="s">
        <v>24</v>
      </c>
      <c r="E19" s="1759" t="s">
        <v>24</v>
      </c>
      <c r="F19" s="1759" t="s">
        <v>24</v>
      </c>
      <c r="G19" s="1759" t="s">
        <v>24</v>
      </c>
      <c r="H19" s="1466">
        <v>365</v>
      </c>
      <c r="I19" s="1466">
        <v>302.89999999999998</v>
      </c>
      <c r="J19" s="1466">
        <v>301.5</v>
      </c>
      <c r="K19" s="1467">
        <v>279.39999999999998</v>
      </c>
      <c r="L19" s="1467">
        <v>249.82</v>
      </c>
      <c r="M19" s="1467">
        <v>280</v>
      </c>
      <c r="N19" s="1468">
        <v>274.29000000000002</v>
      </c>
    </row>
    <row r="20" spans="1:14" ht="20.149999999999999" customHeight="1">
      <c r="A20" s="1440" t="s">
        <v>919</v>
      </c>
      <c r="B20" s="1469">
        <v>198.5</v>
      </c>
      <c r="C20" s="1469">
        <v>212</v>
      </c>
      <c r="D20" s="1469">
        <v>230</v>
      </c>
      <c r="E20" s="1469">
        <v>223</v>
      </c>
      <c r="F20" s="1469">
        <v>206</v>
      </c>
      <c r="G20" s="1469">
        <v>208.4</v>
      </c>
      <c r="H20" s="1470">
        <v>220</v>
      </c>
      <c r="I20" s="1470">
        <v>219.3</v>
      </c>
      <c r="J20" s="1470">
        <v>221.85</v>
      </c>
      <c r="K20" s="1471">
        <v>234.56</v>
      </c>
      <c r="L20" s="1471">
        <v>210.63</v>
      </c>
      <c r="M20" s="1471">
        <v>223.43</v>
      </c>
      <c r="N20" s="1472">
        <v>231.12</v>
      </c>
    </row>
    <row r="21" spans="1:14" ht="20.149999999999999" customHeight="1">
      <c r="A21" s="1440" t="s">
        <v>920</v>
      </c>
      <c r="B21" s="1469">
        <v>224.1</v>
      </c>
      <c r="C21" s="1469">
        <v>342</v>
      </c>
      <c r="D21" s="1469">
        <v>741</v>
      </c>
      <c r="E21" s="1469">
        <v>207</v>
      </c>
      <c r="F21" s="1469">
        <v>311</v>
      </c>
      <c r="G21" s="1763" t="s">
        <v>24</v>
      </c>
      <c r="H21" s="1760" t="s">
        <v>24</v>
      </c>
      <c r="I21" s="1760" t="s">
        <v>24</v>
      </c>
      <c r="J21" s="1760" t="s">
        <v>24</v>
      </c>
      <c r="K21" s="1761" t="s">
        <v>24</v>
      </c>
      <c r="L21" s="1469">
        <v>1575.3</v>
      </c>
      <c r="M21" s="1764" t="s">
        <v>24</v>
      </c>
      <c r="N21" s="1762" t="s">
        <v>24</v>
      </c>
    </row>
    <row r="22" spans="1:14" ht="20.149999999999999" customHeight="1">
      <c r="A22" s="1440" t="s">
        <v>927</v>
      </c>
      <c r="B22" s="1469">
        <v>316</v>
      </c>
      <c r="C22" s="1469">
        <v>283</v>
      </c>
      <c r="D22" s="1469">
        <v>263</v>
      </c>
      <c r="E22" s="1469">
        <v>285</v>
      </c>
      <c r="F22" s="1469">
        <v>289.39999999999998</v>
      </c>
      <c r="G22" s="1469">
        <v>256.2</v>
      </c>
      <c r="H22" s="1470">
        <v>311</v>
      </c>
      <c r="I22" s="1470">
        <v>253</v>
      </c>
      <c r="J22" s="1470">
        <v>224.91</v>
      </c>
      <c r="K22" s="1471">
        <v>210.02</v>
      </c>
      <c r="L22" s="1471">
        <v>172.1</v>
      </c>
      <c r="M22" s="1471">
        <v>201.64</v>
      </c>
      <c r="N22" s="1472">
        <v>198.17</v>
      </c>
    </row>
    <row r="23" spans="1:14" ht="20.149999999999999" customHeight="1" thickBot="1">
      <c r="A23" s="1473" t="s">
        <v>922</v>
      </c>
      <c r="B23" s="1474">
        <v>304.39999999999998</v>
      </c>
      <c r="C23" s="1474">
        <v>261.60000000000002</v>
      </c>
      <c r="D23" s="1474">
        <v>273</v>
      </c>
      <c r="E23" s="1474">
        <v>283</v>
      </c>
      <c r="F23" s="1474">
        <v>298</v>
      </c>
      <c r="G23" s="1474">
        <v>295</v>
      </c>
      <c r="H23" s="1475">
        <v>290</v>
      </c>
      <c r="I23" s="1475">
        <v>303</v>
      </c>
      <c r="J23" s="1475">
        <v>304.37</v>
      </c>
      <c r="K23" s="1476">
        <v>310.58</v>
      </c>
      <c r="L23" s="1476">
        <v>321.10000000000002</v>
      </c>
      <c r="M23" s="1476">
        <v>311.14999999999998</v>
      </c>
      <c r="N23" s="1477">
        <v>330.19</v>
      </c>
    </row>
    <row r="24" spans="1:14" ht="20.149999999999999" customHeight="1" thickBot="1">
      <c r="A24" s="1478" t="s">
        <v>935</v>
      </c>
      <c r="B24" s="1479">
        <v>240</v>
      </c>
      <c r="C24" s="1479">
        <v>244.7</v>
      </c>
      <c r="D24" s="1479">
        <v>263</v>
      </c>
      <c r="E24" s="1479">
        <v>258</v>
      </c>
      <c r="F24" s="1479">
        <v>258</v>
      </c>
      <c r="G24" s="1479">
        <v>267</v>
      </c>
      <c r="H24" s="1480">
        <v>296</v>
      </c>
      <c r="I24" s="1480">
        <v>288</v>
      </c>
      <c r="J24" s="1480">
        <v>292</v>
      </c>
      <c r="K24" s="1481">
        <v>279.39999999999998</v>
      </c>
      <c r="L24" s="1481">
        <v>272.75</v>
      </c>
      <c r="M24" s="1481">
        <v>277</v>
      </c>
      <c r="N24" s="1482">
        <v>304.39</v>
      </c>
    </row>
    <row r="25" spans="1:14" ht="20.149999999999999" customHeight="1" thickBot="1">
      <c r="A25" s="2235" t="s">
        <v>936</v>
      </c>
      <c r="B25" s="2236"/>
      <c r="C25" s="2236"/>
      <c r="D25" s="2236"/>
      <c r="E25" s="2236"/>
      <c r="F25" s="2236"/>
      <c r="G25" s="2236"/>
      <c r="H25" s="2236"/>
      <c r="I25" s="2236"/>
      <c r="J25" s="2236"/>
      <c r="K25" s="2237"/>
      <c r="L25" s="2237"/>
      <c r="M25" s="2237"/>
      <c r="N25" s="2238"/>
    </row>
    <row r="26" spans="1:14" ht="20.149999999999999" customHeight="1">
      <c r="A26" s="1465" t="s">
        <v>913</v>
      </c>
      <c r="B26" s="1759" t="s">
        <v>24</v>
      </c>
      <c r="C26" s="1759" t="s">
        <v>24</v>
      </c>
      <c r="D26" s="1759" t="s">
        <v>24</v>
      </c>
      <c r="E26" s="1759" t="s">
        <v>24</v>
      </c>
      <c r="F26" s="1759" t="s">
        <v>24</v>
      </c>
      <c r="G26" s="1759" t="s">
        <v>24</v>
      </c>
      <c r="H26" s="1466">
        <v>232</v>
      </c>
      <c r="I26" s="1466">
        <v>224.8</v>
      </c>
      <c r="J26" s="1466">
        <v>236.77</v>
      </c>
      <c r="K26" s="1467">
        <v>231.73</v>
      </c>
      <c r="L26" s="1467">
        <v>241.19</v>
      </c>
      <c r="M26" s="1467">
        <v>180.15</v>
      </c>
      <c r="N26" s="1468">
        <v>207.93</v>
      </c>
    </row>
    <row r="27" spans="1:14" ht="20.149999999999999" customHeight="1">
      <c r="A27" s="1440" t="s">
        <v>919</v>
      </c>
      <c r="B27" s="1469">
        <v>148.6</v>
      </c>
      <c r="C27" s="1469">
        <v>148</v>
      </c>
      <c r="D27" s="1469">
        <v>137</v>
      </c>
      <c r="E27" s="1469">
        <v>146.69999999999999</v>
      </c>
      <c r="F27" s="1469">
        <v>157</v>
      </c>
      <c r="G27" s="1469">
        <v>162.6</v>
      </c>
      <c r="H27" s="1470">
        <v>147</v>
      </c>
      <c r="I27" s="1470">
        <v>139</v>
      </c>
      <c r="J27" s="1470">
        <v>141.4</v>
      </c>
      <c r="K27" s="1471">
        <v>134.12</v>
      </c>
      <c r="L27" s="1471">
        <v>165.6</v>
      </c>
      <c r="M27" s="1471">
        <v>143.02000000000001</v>
      </c>
      <c r="N27" s="1472">
        <v>151.51</v>
      </c>
    </row>
    <row r="28" spans="1:14" ht="20.149999999999999" customHeight="1">
      <c r="A28" s="1440" t="s">
        <v>920</v>
      </c>
      <c r="B28" s="1469">
        <v>175.6</v>
      </c>
      <c r="C28" s="1469">
        <v>152.1</v>
      </c>
      <c r="D28" s="1469">
        <v>253</v>
      </c>
      <c r="E28" s="1469">
        <v>230</v>
      </c>
      <c r="F28" s="1469">
        <v>273.89999999999998</v>
      </c>
      <c r="G28" s="1469">
        <v>415.1</v>
      </c>
      <c r="H28" s="1470">
        <v>423.4</v>
      </c>
      <c r="I28" s="1470">
        <v>126</v>
      </c>
      <c r="J28" s="1470">
        <v>215.11</v>
      </c>
      <c r="K28" s="1471">
        <v>271.45999999999998</v>
      </c>
      <c r="L28" s="1471">
        <v>143.19</v>
      </c>
      <c r="M28" s="1761" t="s">
        <v>24</v>
      </c>
      <c r="N28" s="1762" t="s">
        <v>24</v>
      </c>
    </row>
    <row r="29" spans="1:14" ht="20.149999999999999" customHeight="1">
      <c r="A29" s="1440" t="s">
        <v>927</v>
      </c>
      <c r="B29" s="1469">
        <v>201</v>
      </c>
      <c r="C29" s="1469">
        <v>180</v>
      </c>
      <c r="D29" s="1469">
        <v>173</v>
      </c>
      <c r="E29" s="1469">
        <v>205.6</v>
      </c>
      <c r="F29" s="1469">
        <v>158</v>
      </c>
      <c r="G29" s="1469">
        <v>153</v>
      </c>
      <c r="H29" s="1470">
        <v>170</v>
      </c>
      <c r="I29" s="1470">
        <v>229</v>
      </c>
      <c r="J29" s="1470">
        <v>173.14</v>
      </c>
      <c r="K29" s="1471">
        <v>197.1</v>
      </c>
      <c r="L29" s="1471">
        <v>267.39</v>
      </c>
      <c r="M29" s="1471">
        <v>175.27</v>
      </c>
      <c r="N29" s="1472">
        <v>268.92</v>
      </c>
    </row>
    <row r="30" spans="1:14" ht="20.149999999999999" customHeight="1" thickBot="1">
      <c r="A30" s="1473" t="s">
        <v>922</v>
      </c>
      <c r="B30" s="1474">
        <v>183.6</v>
      </c>
      <c r="C30" s="1474">
        <v>188</v>
      </c>
      <c r="D30" s="1474">
        <v>195</v>
      </c>
      <c r="E30" s="1474">
        <v>188</v>
      </c>
      <c r="F30" s="1474">
        <v>198</v>
      </c>
      <c r="G30" s="1474">
        <v>195</v>
      </c>
      <c r="H30" s="1475">
        <v>210</v>
      </c>
      <c r="I30" s="1475">
        <v>203</v>
      </c>
      <c r="J30" s="1475">
        <v>209.09</v>
      </c>
      <c r="K30" s="1476">
        <v>210.5</v>
      </c>
      <c r="L30" s="1476">
        <v>242.53</v>
      </c>
      <c r="M30" s="1476">
        <v>223.63</v>
      </c>
      <c r="N30" s="1477">
        <v>212.55</v>
      </c>
    </row>
    <row r="31" spans="1:14" ht="20.149999999999999" customHeight="1">
      <c r="A31" s="1483" t="s">
        <v>937</v>
      </c>
      <c r="B31" s="1484">
        <v>165</v>
      </c>
      <c r="C31" s="1484">
        <v>168</v>
      </c>
      <c r="D31" s="1484">
        <v>169</v>
      </c>
      <c r="E31" s="1484">
        <v>174</v>
      </c>
      <c r="F31" s="1484">
        <v>177.1</v>
      </c>
      <c r="G31" s="1484">
        <v>185</v>
      </c>
      <c r="H31" s="1485">
        <v>186</v>
      </c>
      <c r="I31" s="1485">
        <v>193</v>
      </c>
      <c r="J31" s="1485">
        <v>192</v>
      </c>
      <c r="K31" s="1486">
        <v>198.06</v>
      </c>
      <c r="L31" s="1486">
        <v>235.38</v>
      </c>
      <c r="M31" s="1486">
        <v>201.97</v>
      </c>
      <c r="N31" s="1487">
        <v>207.53</v>
      </c>
    </row>
    <row r="32" spans="1:14" ht="20.149999999999999" customHeight="1" thickBot="1">
      <c r="A32" s="1488" t="s">
        <v>938</v>
      </c>
      <c r="B32" s="1489">
        <v>215</v>
      </c>
      <c r="C32" s="1489">
        <v>221</v>
      </c>
      <c r="D32" s="1489">
        <v>224</v>
      </c>
      <c r="E32" s="1489">
        <v>224</v>
      </c>
      <c r="F32" s="1489">
        <v>229</v>
      </c>
      <c r="G32" s="1489">
        <v>237</v>
      </c>
      <c r="H32" s="1490">
        <v>252</v>
      </c>
      <c r="I32" s="1490">
        <v>245</v>
      </c>
      <c r="J32" s="1490">
        <v>249</v>
      </c>
      <c r="K32" s="1491">
        <v>250.23</v>
      </c>
      <c r="L32" s="1491">
        <v>249.29</v>
      </c>
      <c r="M32" s="1491">
        <v>251.02</v>
      </c>
      <c r="N32" s="1492">
        <v>261.45</v>
      </c>
    </row>
    <row r="33" spans="1:14" ht="8.15" customHeight="1">
      <c r="A33" s="35"/>
      <c r="B33" s="35"/>
      <c r="C33" s="35"/>
      <c r="D33" s="35"/>
      <c r="E33" s="35"/>
      <c r="F33" s="35"/>
      <c r="G33" s="35"/>
      <c r="H33" s="35"/>
      <c r="I33" s="8"/>
    </row>
    <row r="34" spans="1:14" ht="14.15" customHeight="1">
      <c r="A34" s="1929" t="s">
        <v>923</v>
      </c>
      <c r="B34" s="1929"/>
      <c r="C34" s="1929"/>
      <c r="D34" s="1929"/>
      <c r="E34" s="1929"/>
      <c r="F34" s="1929"/>
      <c r="G34" s="1929"/>
      <c r="H34" s="1929"/>
      <c r="I34" s="1929"/>
      <c r="J34" s="1929"/>
      <c r="K34" s="1929"/>
      <c r="L34" s="1929"/>
      <c r="M34" s="1929"/>
      <c r="N34" s="1929"/>
    </row>
    <row r="35" spans="1:14" ht="14.15" customHeight="1">
      <c r="A35" s="1929" t="s">
        <v>1023</v>
      </c>
      <c r="B35" s="1929"/>
      <c r="C35" s="1929"/>
      <c r="D35" s="1929"/>
      <c r="E35" s="1929"/>
      <c r="F35" s="1929"/>
      <c r="G35" s="1929"/>
      <c r="H35" s="1929"/>
      <c r="I35" s="1929"/>
      <c r="J35" s="1929"/>
      <c r="K35" s="1929"/>
      <c r="L35" s="1929"/>
      <c r="M35" s="1929"/>
      <c r="N35" s="1929"/>
    </row>
    <row r="36" spans="1:14" ht="8.15" customHeight="1">
      <c r="A36" s="35"/>
      <c r="B36" s="35"/>
      <c r="C36" s="35"/>
      <c r="D36" s="35"/>
      <c r="E36" s="35"/>
      <c r="F36" s="35"/>
      <c r="G36" s="35"/>
      <c r="H36" s="35"/>
    </row>
    <row r="37" spans="1:14" ht="15" customHeight="1">
      <c r="A37" s="15" t="s">
        <v>636</v>
      </c>
      <c r="B37" s="35"/>
      <c r="C37" s="35"/>
      <c r="D37" s="35"/>
      <c r="E37" s="35"/>
      <c r="F37" s="35"/>
      <c r="G37" s="35"/>
      <c r="H37" s="35"/>
      <c r="I37" s="8"/>
      <c r="N37" s="27"/>
    </row>
    <row r="38" spans="1:14" ht="8.15" customHeight="1">
      <c r="A38" s="35"/>
      <c r="B38" s="35"/>
      <c r="C38" s="35"/>
      <c r="D38" s="35"/>
      <c r="E38" s="35"/>
      <c r="F38" s="35"/>
      <c r="G38" s="35"/>
      <c r="H38" s="35"/>
      <c r="I38" s="8"/>
    </row>
    <row r="39" spans="1:14" ht="15" customHeight="1">
      <c r="A39" s="24" t="s">
        <v>408</v>
      </c>
      <c r="B39" s="35"/>
      <c r="C39" s="35"/>
      <c r="D39" s="35"/>
      <c r="E39" s="35"/>
      <c r="F39" s="35"/>
      <c r="G39" s="35"/>
      <c r="H39" s="15"/>
      <c r="I39" s="40"/>
      <c r="J39" s="27"/>
      <c r="K39" s="27"/>
      <c r="L39" s="27"/>
      <c r="M39" s="27"/>
    </row>
    <row r="40" spans="1:14" ht="15" customHeight="1">
      <c r="A40" s="1930" t="s">
        <v>939</v>
      </c>
      <c r="B40" s="1931"/>
      <c r="C40" s="1931"/>
      <c r="D40" s="1931"/>
      <c r="E40" s="1931"/>
      <c r="F40" s="1931"/>
      <c r="G40" s="1931"/>
      <c r="H40" s="1931"/>
    </row>
  </sheetData>
  <mergeCells count="10">
    <mergeCell ref="A25:N25"/>
    <mergeCell ref="A34:N34"/>
    <mergeCell ref="A40:H40"/>
    <mergeCell ref="A35:N35"/>
    <mergeCell ref="A1:N1"/>
    <mergeCell ref="A2:A3"/>
    <mergeCell ref="B2:N2"/>
    <mergeCell ref="A4:N4"/>
    <mergeCell ref="A11:N11"/>
    <mergeCell ref="A18:N18"/>
  </mergeCells>
  <printOptions horizontalCentered="1"/>
  <pageMargins left="0.7" right="0.7" top="0.75" bottom="0.5" header="0.3" footer="0.3"/>
  <pageSetup scale="64" orientation="landscape" r:id="rId1"/>
  <headerFooter>
    <oddFooter>&amp;R2022 Data Tables Installment</oddFooter>
  </headerFooter>
  <drawing r:id="rId2"/>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385BC0-9BAE-41D8-AFA2-011F9C35FCB4}">
  <sheetPr>
    <tabColor rgb="FF548235"/>
    <pageSetUpPr fitToPage="1"/>
  </sheetPr>
  <dimension ref="A1:N40"/>
  <sheetViews>
    <sheetView showGridLines="0" zoomScaleNormal="100" zoomScaleSheetLayoutView="100" workbookViewId="0">
      <pane xSplit="1" ySplit="4" topLeftCell="B5" activePane="bottomRight" state="frozen"/>
      <selection activeCell="C9" sqref="C9"/>
      <selection pane="topRight" activeCell="C9" sqref="C9"/>
      <selection pane="bottomLeft" activeCell="C9" sqref="C9"/>
      <selection pane="bottomRight" activeCell="B5" sqref="B5"/>
    </sheetView>
  </sheetViews>
  <sheetFormatPr defaultColWidth="8.81640625" defaultRowHeight="12.5"/>
  <cols>
    <col min="1" max="1" width="35.54296875" style="1" customWidth="1"/>
    <col min="2" max="16384" width="8.81640625" style="1"/>
  </cols>
  <sheetData>
    <row r="1" spans="1:14" ht="81" customHeight="1" thickBot="1">
      <c r="A1" s="2184"/>
      <c r="B1" s="2190"/>
      <c r="C1" s="2190"/>
      <c r="D1" s="2190"/>
      <c r="E1" s="2190"/>
      <c r="F1" s="2190"/>
      <c r="G1" s="2190"/>
      <c r="H1" s="2190"/>
      <c r="I1" s="2190"/>
      <c r="J1" s="2190"/>
      <c r="K1" s="2190"/>
      <c r="L1" s="2190"/>
      <c r="M1" s="2190"/>
      <c r="N1" s="2191"/>
    </row>
    <row r="2" spans="1:14" ht="20.149999999999999" customHeight="1">
      <c r="A2" s="2242" t="s">
        <v>1100</v>
      </c>
      <c r="B2" s="2252" t="s">
        <v>940</v>
      </c>
      <c r="C2" s="2175"/>
      <c r="D2" s="2175"/>
      <c r="E2" s="2175"/>
      <c r="F2" s="2175"/>
      <c r="G2" s="2175"/>
      <c r="H2" s="2175"/>
      <c r="I2" s="2175"/>
      <c r="J2" s="2175"/>
      <c r="K2" s="2175"/>
      <c r="L2" s="2175"/>
      <c r="M2" s="2175"/>
      <c r="N2" s="2253"/>
    </row>
    <row r="3" spans="1:14" ht="20.149999999999999" customHeight="1" thickBot="1">
      <c r="A3" s="2243"/>
      <c r="B3" s="1462">
        <v>2009</v>
      </c>
      <c r="C3" s="1462">
        <v>2010</v>
      </c>
      <c r="D3" s="1462">
        <v>2011</v>
      </c>
      <c r="E3" s="1462">
        <v>2012</v>
      </c>
      <c r="F3" s="1462">
        <v>2013</v>
      </c>
      <c r="G3" s="1462">
        <v>2014</v>
      </c>
      <c r="H3" s="1462">
        <v>2015</v>
      </c>
      <c r="I3" s="1462">
        <v>2016</v>
      </c>
      <c r="J3" s="1462">
        <v>2017</v>
      </c>
      <c r="K3" s="1462">
        <v>2018</v>
      </c>
      <c r="L3" s="1462">
        <v>2019</v>
      </c>
      <c r="M3" s="1462">
        <v>2020</v>
      </c>
      <c r="N3" s="1493">
        <v>2021</v>
      </c>
    </row>
    <row r="4" spans="1:14" ht="20.149999999999999" customHeight="1" thickBot="1">
      <c r="A4" s="2249" t="s">
        <v>863</v>
      </c>
      <c r="B4" s="2250"/>
      <c r="C4" s="2250"/>
      <c r="D4" s="2250"/>
      <c r="E4" s="2250"/>
      <c r="F4" s="2250"/>
      <c r="G4" s="2250"/>
      <c r="H4" s="2250"/>
      <c r="I4" s="2250"/>
      <c r="J4" s="2250"/>
      <c r="K4" s="2250"/>
      <c r="L4" s="2250"/>
      <c r="M4" s="2250"/>
      <c r="N4" s="2251"/>
    </row>
    <row r="5" spans="1:14" ht="20.149999999999999" customHeight="1">
      <c r="A5" s="1494" t="s">
        <v>913</v>
      </c>
      <c r="B5" s="1765" t="s">
        <v>24</v>
      </c>
      <c r="C5" s="1765" t="s">
        <v>24</v>
      </c>
      <c r="D5" s="1765" t="s">
        <v>24</v>
      </c>
      <c r="E5" s="1765" t="s">
        <v>24</v>
      </c>
      <c r="F5" s="1765" t="s">
        <v>24</v>
      </c>
      <c r="G5" s="1765" t="s">
        <v>24</v>
      </c>
      <c r="H5" s="1495">
        <v>4.5999999999999999E-2</v>
      </c>
      <c r="I5" s="1495">
        <v>7.1999999999999995E-2</v>
      </c>
      <c r="J5" s="1495">
        <v>8.6999999999999994E-2</v>
      </c>
      <c r="K5" s="1495">
        <v>8.1000000000000003E-2</v>
      </c>
      <c r="L5" s="1402">
        <v>6.8000000000000005E-2</v>
      </c>
      <c r="M5" s="1402">
        <v>7.400000000000001E-2</v>
      </c>
      <c r="N5" s="1403">
        <v>8.5999999999999993E-2</v>
      </c>
    </row>
    <row r="6" spans="1:14" ht="20.149999999999999" customHeight="1">
      <c r="A6" s="1440" t="s">
        <v>919</v>
      </c>
      <c r="B6" s="1404">
        <v>5.3999999999999999E-2</v>
      </c>
      <c r="C6" s="1404">
        <v>5.3999999999999999E-2</v>
      </c>
      <c r="D6" s="1404">
        <v>5.8999999999999997E-2</v>
      </c>
      <c r="E6" s="1404">
        <v>5.5E-2</v>
      </c>
      <c r="F6" s="1404">
        <v>4.9000000000000002E-2</v>
      </c>
      <c r="G6" s="1404">
        <v>4.7E-2</v>
      </c>
      <c r="H6" s="1404">
        <v>4.4999999999999998E-2</v>
      </c>
      <c r="I6" s="1404">
        <v>5.1999999999999998E-2</v>
      </c>
      <c r="J6" s="1404">
        <v>4.5999999999999999E-2</v>
      </c>
      <c r="K6" s="1404">
        <v>5.1999999999999998E-2</v>
      </c>
      <c r="L6" s="1405">
        <v>4.4999999999999998E-2</v>
      </c>
      <c r="M6" s="1405">
        <v>4.2999999999999997E-2</v>
      </c>
      <c r="N6" s="1406">
        <v>4.2999999999999997E-2</v>
      </c>
    </row>
    <row r="7" spans="1:14" ht="20.149999999999999" customHeight="1">
      <c r="A7" s="1440" t="s">
        <v>920</v>
      </c>
      <c r="B7" s="1404">
        <v>0.06</v>
      </c>
      <c r="C7" s="1404">
        <v>4.2999999999999997E-2</v>
      </c>
      <c r="D7" s="1404">
        <v>2.5000000000000001E-2</v>
      </c>
      <c r="E7" s="1404">
        <v>5.3999999999999999E-2</v>
      </c>
      <c r="F7" s="1404">
        <v>5.6000000000000001E-2</v>
      </c>
      <c r="G7" s="1404">
        <v>7.1999999999999995E-2</v>
      </c>
      <c r="H7" s="1404">
        <v>3.5999999999999997E-2</v>
      </c>
      <c r="I7" s="1404">
        <v>4.4999999999999998E-2</v>
      </c>
      <c r="J7" s="1404">
        <v>4.4999999999999998E-2</v>
      </c>
      <c r="K7" s="1404">
        <v>3.1E-2</v>
      </c>
      <c r="L7" s="1405">
        <v>2.8000000000000001E-2</v>
      </c>
      <c r="M7" s="1405">
        <v>2.6000000000000002E-2</v>
      </c>
      <c r="N7" s="1406">
        <v>0.03</v>
      </c>
    </row>
    <row r="8" spans="1:14" ht="20.149999999999999" customHeight="1">
      <c r="A8" s="1440" t="s">
        <v>927</v>
      </c>
      <c r="B8" s="1404">
        <v>5.2999999999999999E-2</v>
      </c>
      <c r="C8" s="1404">
        <v>4.8000000000000001E-2</v>
      </c>
      <c r="D8" s="1404">
        <v>4.4999999999999998E-2</v>
      </c>
      <c r="E8" s="1404">
        <v>4.1000000000000002E-2</v>
      </c>
      <c r="F8" s="1404">
        <v>0.04</v>
      </c>
      <c r="G8" s="1404">
        <v>4.2000000000000003E-2</v>
      </c>
      <c r="H8" s="1404">
        <v>4.2999999999999997E-2</v>
      </c>
      <c r="I8" s="1404">
        <v>4.1000000000000002E-2</v>
      </c>
      <c r="J8" s="1404">
        <v>3.7999999999999999E-2</v>
      </c>
      <c r="K8" s="1404">
        <v>3.6999999999999998E-2</v>
      </c>
      <c r="L8" s="1405">
        <v>3.6999999999999998E-2</v>
      </c>
      <c r="M8" s="1405">
        <v>3.9E-2</v>
      </c>
      <c r="N8" s="1406">
        <v>3.7000000000000005E-2</v>
      </c>
    </row>
    <row r="9" spans="1:14" ht="20.149999999999999" customHeight="1" thickBot="1">
      <c r="A9" s="1473" t="s">
        <v>922</v>
      </c>
      <c r="B9" s="1496">
        <v>7.0999999999999994E-2</v>
      </c>
      <c r="C9" s="1496">
        <v>6.2E-2</v>
      </c>
      <c r="D9" s="1496">
        <v>5.6000000000000001E-2</v>
      </c>
      <c r="E9" s="1496">
        <v>5.3999999999999999E-2</v>
      </c>
      <c r="F9" s="1496">
        <v>5.3999999999999999E-2</v>
      </c>
      <c r="G9" s="1496">
        <v>5.3999999999999999E-2</v>
      </c>
      <c r="H9" s="1496">
        <v>5.1999999999999998E-2</v>
      </c>
      <c r="I9" s="1496">
        <v>5.0999999999999997E-2</v>
      </c>
      <c r="J9" s="1496">
        <v>0.05</v>
      </c>
      <c r="K9" s="1496">
        <v>4.9000000000000002E-2</v>
      </c>
      <c r="L9" s="1497">
        <v>4.8000000000000001E-2</v>
      </c>
      <c r="M9" s="1497">
        <v>4.4000000000000004E-2</v>
      </c>
      <c r="N9" s="1498">
        <v>4.4999999999999998E-2</v>
      </c>
    </row>
    <row r="10" spans="1:14" ht="20.149999999999999" customHeight="1" thickBot="1">
      <c r="A10" s="1478" t="s">
        <v>932</v>
      </c>
      <c r="B10" s="1499">
        <v>6.0999999999999999E-2</v>
      </c>
      <c r="C10" s="1499">
        <v>5.6000000000000001E-2</v>
      </c>
      <c r="D10" s="1499">
        <v>5.3999999999999999E-2</v>
      </c>
      <c r="E10" s="1499">
        <v>5.0999999999999997E-2</v>
      </c>
      <c r="F10" s="1499">
        <v>0.05</v>
      </c>
      <c r="G10" s="1499">
        <v>5.0999999999999997E-2</v>
      </c>
      <c r="H10" s="1499">
        <v>4.9000000000000002E-2</v>
      </c>
      <c r="I10" s="1499">
        <v>0.05</v>
      </c>
      <c r="J10" s="1499">
        <v>4.8000000000000001E-2</v>
      </c>
      <c r="K10" s="1500">
        <v>4.8000000000000001E-2</v>
      </c>
      <c r="L10" s="1500">
        <v>4.7E-2</v>
      </c>
      <c r="M10" s="1500">
        <v>4.4000000000000004E-2</v>
      </c>
      <c r="N10" s="1501">
        <v>4.4999999999999998E-2</v>
      </c>
    </row>
    <row r="11" spans="1:14" ht="20.149999999999999" customHeight="1" thickBot="1">
      <c r="A11" s="2249" t="s">
        <v>27</v>
      </c>
      <c r="B11" s="2250"/>
      <c r="C11" s="2250"/>
      <c r="D11" s="2250"/>
      <c r="E11" s="2250"/>
      <c r="F11" s="2250"/>
      <c r="G11" s="2250"/>
      <c r="H11" s="2250"/>
      <c r="I11" s="2250"/>
      <c r="J11" s="2250"/>
      <c r="K11" s="2250"/>
      <c r="L11" s="2250"/>
      <c r="M11" s="2250"/>
      <c r="N11" s="2251"/>
    </row>
    <row r="12" spans="1:14" ht="20.149999999999999" customHeight="1">
      <c r="A12" s="1494" t="s">
        <v>913</v>
      </c>
      <c r="B12" s="1769" t="s">
        <v>24</v>
      </c>
      <c r="C12" s="1769" t="s">
        <v>24</v>
      </c>
      <c r="D12" s="1769" t="s">
        <v>24</v>
      </c>
      <c r="E12" s="1769" t="s">
        <v>24</v>
      </c>
      <c r="F12" s="1769" t="s">
        <v>24</v>
      </c>
      <c r="G12" s="1769" t="s">
        <v>24</v>
      </c>
      <c r="H12" s="1401">
        <v>6.8000000000000005E-2</v>
      </c>
      <c r="I12" s="1401">
        <v>7.4999999999999997E-2</v>
      </c>
      <c r="J12" s="1401">
        <v>8.3000000000000004E-2</v>
      </c>
      <c r="K12" s="1402">
        <v>6.9000000000000006E-2</v>
      </c>
      <c r="L12" s="1402">
        <v>7.5999999999999998E-2</v>
      </c>
      <c r="M12" s="1402">
        <v>7.9000000000000001E-2</v>
      </c>
      <c r="N12" s="1403">
        <v>7.5999999999999998E-2</v>
      </c>
    </row>
    <row r="13" spans="1:14" ht="20.149999999999999" customHeight="1">
      <c r="A13" s="1440" t="s">
        <v>919</v>
      </c>
      <c r="B13" s="1404">
        <v>8.5999999999999993E-2</v>
      </c>
      <c r="C13" s="1404">
        <v>8.5999999999999993E-2</v>
      </c>
      <c r="D13" s="1404">
        <v>7.4999999999999997E-2</v>
      </c>
      <c r="E13" s="1404">
        <v>7.0999999999999994E-2</v>
      </c>
      <c r="F13" s="1404">
        <v>7.4999999999999997E-2</v>
      </c>
      <c r="G13" s="1404">
        <v>6.8000000000000005E-2</v>
      </c>
      <c r="H13" s="1404">
        <v>0.122</v>
      </c>
      <c r="I13" s="1404">
        <v>8.4000000000000005E-2</v>
      </c>
      <c r="J13" s="1404">
        <v>7.8E-2</v>
      </c>
      <c r="K13" s="1405">
        <v>7.9000000000000001E-2</v>
      </c>
      <c r="L13" s="1405">
        <v>7.4999999999999997E-2</v>
      </c>
      <c r="M13" s="1405">
        <v>6.9000000000000006E-2</v>
      </c>
      <c r="N13" s="1406">
        <v>7.0999999999999994E-2</v>
      </c>
    </row>
    <row r="14" spans="1:14" ht="20.149999999999999" customHeight="1">
      <c r="A14" s="1440" t="s">
        <v>920</v>
      </c>
      <c r="B14" s="1404">
        <v>7.4999999999999997E-2</v>
      </c>
      <c r="C14" s="1404">
        <v>0.114</v>
      </c>
      <c r="D14" s="1404">
        <v>9.9000000000000005E-2</v>
      </c>
      <c r="E14" s="1404">
        <v>0.03</v>
      </c>
      <c r="F14" s="1404">
        <v>0.04</v>
      </c>
      <c r="G14" s="1404">
        <v>0.13900000000000001</v>
      </c>
      <c r="H14" s="1766" t="s">
        <v>24</v>
      </c>
      <c r="I14" s="1766" t="s">
        <v>24</v>
      </c>
      <c r="J14" s="1766" t="s">
        <v>24</v>
      </c>
      <c r="K14" s="1767" t="s">
        <v>24</v>
      </c>
      <c r="L14" s="1767" t="s">
        <v>24</v>
      </c>
      <c r="M14" s="1767" t="s">
        <v>24</v>
      </c>
      <c r="N14" s="1768" t="s">
        <v>24</v>
      </c>
    </row>
    <row r="15" spans="1:14" ht="20.149999999999999" customHeight="1">
      <c r="A15" s="1440" t="s">
        <v>927</v>
      </c>
      <c r="B15" s="1404">
        <v>8.3000000000000004E-2</v>
      </c>
      <c r="C15" s="1404">
        <v>0.11</v>
      </c>
      <c r="D15" s="1404">
        <v>7.2999999999999995E-2</v>
      </c>
      <c r="E15" s="1404">
        <v>0.128</v>
      </c>
      <c r="F15" s="1404">
        <v>0.111</v>
      </c>
      <c r="G15" s="1404">
        <v>5.0999999999999997E-2</v>
      </c>
      <c r="H15" s="1404">
        <v>5.3999999999999999E-2</v>
      </c>
      <c r="I15" s="1404">
        <v>0.05</v>
      </c>
      <c r="J15" s="1404">
        <v>6.8000000000000005E-2</v>
      </c>
      <c r="K15" s="1405">
        <v>6.9000000000000006E-2</v>
      </c>
      <c r="L15" s="1405">
        <v>7.0000000000000007E-2</v>
      </c>
      <c r="M15" s="1405">
        <v>6.7000000000000004E-2</v>
      </c>
      <c r="N15" s="1406">
        <v>7.4999999999999997E-2</v>
      </c>
    </row>
    <row r="16" spans="1:14" ht="20.149999999999999" customHeight="1" thickBot="1">
      <c r="A16" s="1473" t="s">
        <v>922</v>
      </c>
      <c r="B16" s="1496">
        <v>9.9000000000000005E-2</v>
      </c>
      <c r="C16" s="1496">
        <v>9.8000000000000004E-2</v>
      </c>
      <c r="D16" s="1496">
        <v>0.01</v>
      </c>
      <c r="E16" s="1496">
        <v>0.1</v>
      </c>
      <c r="F16" s="1496">
        <v>8.4000000000000005E-2</v>
      </c>
      <c r="G16" s="1496">
        <v>8.5000000000000006E-2</v>
      </c>
      <c r="H16" s="1496">
        <v>8.8999999999999996E-2</v>
      </c>
      <c r="I16" s="1496">
        <v>8.7999999999999995E-2</v>
      </c>
      <c r="J16" s="1496">
        <v>8.199999999999999E-2</v>
      </c>
      <c r="K16" s="1497">
        <v>7.9000000000000001E-2</v>
      </c>
      <c r="L16" s="1497">
        <v>7.3999999999999996E-2</v>
      </c>
      <c r="M16" s="1497">
        <v>7.400000000000001E-2</v>
      </c>
      <c r="N16" s="1498">
        <v>7.1999999999999995E-2</v>
      </c>
    </row>
    <row r="17" spans="1:14" ht="20.149999999999999" customHeight="1" thickBot="1">
      <c r="A17" s="1478" t="s">
        <v>933</v>
      </c>
      <c r="B17" s="1499">
        <v>8.5999999999999993E-2</v>
      </c>
      <c r="C17" s="1499">
        <v>9.4E-2</v>
      </c>
      <c r="D17" s="1499">
        <v>8.4000000000000005E-2</v>
      </c>
      <c r="E17" s="1499">
        <v>7.6999999999999999E-2</v>
      </c>
      <c r="F17" s="1499">
        <v>7.8E-2</v>
      </c>
      <c r="G17" s="1499">
        <v>7.2999999999999995E-2</v>
      </c>
      <c r="H17" s="1499">
        <v>8.3000000000000004E-2</v>
      </c>
      <c r="I17" s="1499">
        <v>0.08</v>
      </c>
      <c r="J17" s="1499">
        <v>7.8E-2</v>
      </c>
      <c r="K17" s="1500">
        <v>7.3999999999999996E-2</v>
      </c>
      <c r="L17" s="1500">
        <v>7.2999999999999995E-2</v>
      </c>
      <c r="M17" s="1500">
        <v>7.2999999999999995E-2</v>
      </c>
      <c r="N17" s="1501">
        <v>7.2000000000000008E-2</v>
      </c>
    </row>
    <row r="18" spans="1:14" ht="20.149999999999999" customHeight="1" thickBot="1">
      <c r="A18" s="2249" t="s">
        <v>934</v>
      </c>
      <c r="B18" s="2250"/>
      <c r="C18" s="2250"/>
      <c r="D18" s="2250"/>
      <c r="E18" s="2250"/>
      <c r="F18" s="2250"/>
      <c r="G18" s="2250"/>
      <c r="H18" s="2250"/>
      <c r="I18" s="2250"/>
      <c r="J18" s="2250"/>
      <c r="K18" s="2250"/>
      <c r="L18" s="2250"/>
      <c r="M18" s="2250"/>
      <c r="N18" s="2251"/>
    </row>
    <row r="19" spans="1:14" ht="20.149999999999999" customHeight="1">
      <c r="A19" s="1465" t="s">
        <v>913</v>
      </c>
      <c r="B19" s="1765" t="s">
        <v>24</v>
      </c>
      <c r="C19" s="1765" t="s">
        <v>24</v>
      </c>
      <c r="D19" s="1765" t="s">
        <v>24</v>
      </c>
      <c r="E19" s="1765" t="s">
        <v>24</v>
      </c>
      <c r="F19" s="1765" t="s">
        <v>24</v>
      </c>
      <c r="G19" s="1765" t="s">
        <v>24</v>
      </c>
      <c r="H19" s="1495">
        <v>5.0999999999999997E-2</v>
      </c>
      <c r="I19" s="1495">
        <v>4.2999999999999997E-2</v>
      </c>
      <c r="J19" s="1495">
        <v>4.5999999999999999E-2</v>
      </c>
      <c r="K19" s="1502">
        <v>4.8000000000000001E-2</v>
      </c>
      <c r="L19" s="1502">
        <v>5.5E-2</v>
      </c>
      <c r="M19" s="1502">
        <v>4.8000000000000001E-2</v>
      </c>
      <c r="N19" s="1503">
        <v>5.6000000000000001E-2</v>
      </c>
    </row>
    <row r="20" spans="1:14" ht="20.149999999999999" customHeight="1">
      <c r="A20" s="1440" t="s">
        <v>919</v>
      </c>
      <c r="B20" s="1404">
        <v>4.2000000000000003E-2</v>
      </c>
      <c r="C20" s="1404">
        <v>4.4999999999999998E-2</v>
      </c>
      <c r="D20" s="1404">
        <v>3.9E-2</v>
      </c>
      <c r="E20" s="1404">
        <v>0.04</v>
      </c>
      <c r="F20" s="1404">
        <v>3.9E-2</v>
      </c>
      <c r="G20" s="1404">
        <v>3.5999999999999997E-2</v>
      </c>
      <c r="H20" s="1404">
        <v>0.03</v>
      </c>
      <c r="I20" s="1404">
        <v>3.5999999999999997E-2</v>
      </c>
      <c r="J20" s="1404">
        <v>0.05</v>
      </c>
      <c r="K20" s="1405">
        <v>4.1000000000000002E-2</v>
      </c>
      <c r="L20" s="1405">
        <v>3.6999999999999998E-2</v>
      </c>
      <c r="M20" s="1405">
        <v>3.6000000000000004E-2</v>
      </c>
      <c r="N20" s="1406">
        <v>0.04</v>
      </c>
    </row>
    <row r="21" spans="1:14" ht="20.149999999999999" customHeight="1">
      <c r="A21" s="1440" t="s">
        <v>920</v>
      </c>
      <c r="B21" s="1404">
        <v>4.2999999999999997E-2</v>
      </c>
      <c r="C21" s="1404">
        <v>4.5999999999999999E-2</v>
      </c>
      <c r="D21" s="1404">
        <v>0.115</v>
      </c>
      <c r="E21" s="1404">
        <v>0.10100000000000001</v>
      </c>
      <c r="F21" s="1404">
        <v>5.6000000000000001E-2</v>
      </c>
      <c r="G21" s="1766" t="s">
        <v>24</v>
      </c>
      <c r="H21" s="1766" t="s">
        <v>24</v>
      </c>
      <c r="I21" s="1766" t="s">
        <v>24</v>
      </c>
      <c r="J21" s="1766" t="s">
        <v>24</v>
      </c>
      <c r="K21" s="1767" t="s">
        <v>24</v>
      </c>
      <c r="L21" s="1405">
        <v>6.9000000000000006E-2</v>
      </c>
      <c r="M21" s="1767" t="s">
        <v>24</v>
      </c>
      <c r="N21" s="1768" t="s">
        <v>24</v>
      </c>
    </row>
    <row r="22" spans="1:14" ht="20.149999999999999" customHeight="1">
      <c r="A22" s="1440" t="s">
        <v>927</v>
      </c>
      <c r="B22" s="1404">
        <v>6.6000000000000003E-2</v>
      </c>
      <c r="C22" s="1404">
        <v>5.5E-2</v>
      </c>
      <c r="D22" s="1404">
        <v>5.8000000000000003E-2</v>
      </c>
      <c r="E22" s="1404">
        <v>4.1000000000000002E-2</v>
      </c>
      <c r="F22" s="1404">
        <v>3.9E-2</v>
      </c>
      <c r="G22" s="1404">
        <v>2.8000000000000001E-2</v>
      </c>
      <c r="H22" s="1404">
        <v>0.06</v>
      </c>
      <c r="I22" s="1404">
        <v>3.1E-2</v>
      </c>
      <c r="J22" s="1404">
        <v>2.7999999999999997E-2</v>
      </c>
      <c r="K22" s="1405">
        <v>2.9000000000000001E-2</v>
      </c>
      <c r="L22" s="1405">
        <v>2.7E-2</v>
      </c>
      <c r="M22" s="1405">
        <v>2.6000000000000002E-2</v>
      </c>
      <c r="N22" s="1406">
        <v>2.1000000000000001E-2</v>
      </c>
    </row>
    <row r="23" spans="1:14" ht="20.149999999999999" customHeight="1" thickBot="1">
      <c r="A23" s="1473" t="s">
        <v>922</v>
      </c>
      <c r="B23" s="1496">
        <v>7.6999999999999999E-2</v>
      </c>
      <c r="C23" s="1496">
        <v>8.7999999999999995E-2</v>
      </c>
      <c r="D23" s="1496">
        <v>7.3999999999999996E-2</v>
      </c>
      <c r="E23" s="1496">
        <v>7.0000000000000007E-2</v>
      </c>
      <c r="F23" s="1496">
        <v>6.5000000000000002E-2</v>
      </c>
      <c r="G23" s="1496">
        <v>7.2999999999999995E-2</v>
      </c>
      <c r="H23" s="1496">
        <v>8.3000000000000004E-2</v>
      </c>
      <c r="I23" s="1496">
        <v>6.5000000000000002E-2</v>
      </c>
      <c r="J23" s="1496">
        <v>6.3E-2</v>
      </c>
      <c r="K23" s="1497">
        <v>5.8999999999999997E-2</v>
      </c>
      <c r="L23" s="1497">
        <v>5.1999999999999998E-2</v>
      </c>
      <c r="M23" s="1497">
        <v>5.5999999999999994E-2</v>
      </c>
      <c r="N23" s="1498">
        <v>5.3999999999999999E-2</v>
      </c>
    </row>
    <row r="24" spans="1:14" ht="20.149999999999999" customHeight="1" thickBot="1">
      <c r="A24" s="1478" t="s">
        <v>935</v>
      </c>
      <c r="B24" s="1499">
        <v>5.3999999999999999E-2</v>
      </c>
      <c r="C24" s="1499">
        <v>5.8000000000000003E-2</v>
      </c>
      <c r="D24" s="1499">
        <v>5.6000000000000001E-2</v>
      </c>
      <c r="E24" s="1499">
        <v>5.3999999999999999E-2</v>
      </c>
      <c r="F24" s="1499">
        <v>5.0999999999999997E-2</v>
      </c>
      <c r="G24" s="1499">
        <v>5.3999999999999999E-2</v>
      </c>
      <c r="H24" s="1499">
        <v>0.06</v>
      </c>
      <c r="I24" s="1499">
        <v>4.7E-2</v>
      </c>
      <c r="J24" s="1499">
        <v>5.2999999999999999E-2</v>
      </c>
      <c r="K24" s="1500">
        <v>4.9000000000000002E-2</v>
      </c>
      <c r="L24" s="1500">
        <v>4.9000000000000002E-2</v>
      </c>
      <c r="M24" s="1500">
        <v>4.8000000000000001E-2</v>
      </c>
      <c r="N24" s="1501">
        <v>5.0999999999999997E-2</v>
      </c>
    </row>
    <row r="25" spans="1:14" ht="20.149999999999999" customHeight="1" thickBot="1">
      <c r="A25" s="2249" t="s">
        <v>936</v>
      </c>
      <c r="B25" s="2250"/>
      <c r="C25" s="2250"/>
      <c r="D25" s="2250"/>
      <c r="E25" s="2250"/>
      <c r="F25" s="2250"/>
      <c r="G25" s="2250"/>
      <c r="H25" s="2250"/>
      <c r="I25" s="2250"/>
      <c r="J25" s="2250"/>
      <c r="K25" s="2250"/>
      <c r="L25" s="2250"/>
      <c r="M25" s="2250"/>
      <c r="N25" s="2251"/>
    </row>
    <row r="26" spans="1:14" ht="20.149999999999999" customHeight="1">
      <c r="A26" s="1465" t="s">
        <v>941</v>
      </c>
      <c r="B26" s="1765" t="s">
        <v>24</v>
      </c>
      <c r="C26" s="1765" t="s">
        <v>24</v>
      </c>
      <c r="D26" s="1765" t="s">
        <v>24</v>
      </c>
      <c r="E26" s="1765" t="s">
        <v>24</v>
      </c>
      <c r="F26" s="1765" t="s">
        <v>24</v>
      </c>
      <c r="G26" s="1765" t="s">
        <v>24</v>
      </c>
      <c r="H26" s="1495">
        <v>8.5999999999999993E-2</v>
      </c>
      <c r="I26" s="1495">
        <v>7.2999999999999995E-2</v>
      </c>
      <c r="J26" s="1495">
        <v>7.400000000000001E-2</v>
      </c>
      <c r="K26" s="1502">
        <v>8.3000000000000004E-2</v>
      </c>
      <c r="L26" s="1502">
        <v>7.9000000000000001E-2</v>
      </c>
      <c r="M26" s="1502">
        <v>9.1999999999999998E-2</v>
      </c>
      <c r="N26" s="1503">
        <v>9.5000000000000001E-2</v>
      </c>
    </row>
    <row r="27" spans="1:14" ht="20.149999999999999" customHeight="1">
      <c r="A27" s="1440" t="s">
        <v>919</v>
      </c>
      <c r="B27" s="1404">
        <v>7.6999999999999999E-2</v>
      </c>
      <c r="C27" s="1404">
        <v>8.5999999999999993E-2</v>
      </c>
      <c r="D27" s="1404">
        <v>8.2000000000000003E-2</v>
      </c>
      <c r="E27" s="1404">
        <v>7.5999999999999998E-2</v>
      </c>
      <c r="F27" s="1404">
        <v>8.5000000000000006E-2</v>
      </c>
      <c r="G27" s="1404">
        <v>0.09</v>
      </c>
      <c r="H27" s="1404">
        <v>8.5999999999999993E-2</v>
      </c>
      <c r="I27" s="1404">
        <v>8.5999999999999993E-2</v>
      </c>
      <c r="J27" s="1404">
        <v>9.6000000000000002E-2</v>
      </c>
      <c r="K27" s="1405">
        <v>8.1000000000000003E-2</v>
      </c>
      <c r="L27" s="1405">
        <v>6.3E-2</v>
      </c>
      <c r="M27" s="1405">
        <v>6.8000000000000005E-2</v>
      </c>
      <c r="N27" s="1406">
        <v>7.0999999999999994E-2</v>
      </c>
    </row>
    <row r="28" spans="1:14" ht="20.149999999999999" customHeight="1">
      <c r="A28" s="1440" t="s">
        <v>920</v>
      </c>
      <c r="B28" s="1404">
        <v>0.10299999999999999</v>
      </c>
      <c r="C28" s="1404">
        <v>6.8000000000000005E-2</v>
      </c>
      <c r="D28" s="1404">
        <v>8.5999999999999993E-2</v>
      </c>
      <c r="E28" s="1404">
        <v>6.6000000000000003E-2</v>
      </c>
      <c r="F28" s="1404">
        <v>0.04</v>
      </c>
      <c r="G28" s="1404">
        <v>4.7E-2</v>
      </c>
      <c r="H28" s="1404">
        <v>4.5999999999999999E-2</v>
      </c>
      <c r="I28" s="1404">
        <v>3.5000000000000003E-2</v>
      </c>
      <c r="J28" s="1404">
        <v>8.900000000000001E-2</v>
      </c>
      <c r="K28" s="1405">
        <v>0.14899999999999999</v>
      </c>
      <c r="L28" s="1405">
        <v>2.9000000000000001E-2</v>
      </c>
      <c r="M28" s="1767" t="s">
        <v>24</v>
      </c>
      <c r="N28" s="1768" t="s">
        <v>24</v>
      </c>
    </row>
    <row r="29" spans="1:14" ht="20.149999999999999" customHeight="1">
      <c r="A29" s="1440" t="s">
        <v>927</v>
      </c>
      <c r="B29" s="1404">
        <v>7.6999999999999999E-2</v>
      </c>
      <c r="C29" s="1404">
        <v>7.9000000000000001E-2</v>
      </c>
      <c r="D29" s="1404">
        <v>0.09</v>
      </c>
      <c r="E29" s="1404">
        <v>5.8000000000000003E-2</v>
      </c>
      <c r="F29" s="1404">
        <v>7.8E-2</v>
      </c>
      <c r="G29" s="1404">
        <v>5.8999999999999997E-2</v>
      </c>
      <c r="H29" s="1404">
        <v>4.8000000000000001E-2</v>
      </c>
      <c r="I29" s="1404">
        <v>6.5000000000000002E-2</v>
      </c>
      <c r="J29" s="1404">
        <v>7.400000000000001E-2</v>
      </c>
      <c r="K29" s="1405">
        <v>7.1999999999999995E-2</v>
      </c>
      <c r="L29" s="1405">
        <v>5.1999999999999998E-2</v>
      </c>
      <c r="M29" s="1405">
        <v>9.3000000000000013E-2</v>
      </c>
      <c r="N29" s="1406">
        <v>5.0999999999999997E-2</v>
      </c>
    </row>
    <row r="30" spans="1:14" ht="20.149999999999999" customHeight="1" thickBot="1">
      <c r="A30" s="1473" t="s">
        <v>922</v>
      </c>
      <c r="B30" s="1496">
        <v>8.3000000000000004E-2</v>
      </c>
      <c r="C30" s="1496">
        <v>9.8000000000000004E-2</v>
      </c>
      <c r="D30" s="1496">
        <v>8.4000000000000005E-2</v>
      </c>
      <c r="E30" s="1496">
        <v>7.6999999999999999E-2</v>
      </c>
      <c r="F30" s="1496">
        <v>7.9000000000000001E-2</v>
      </c>
      <c r="G30" s="1496">
        <v>8.1000000000000003E-2</v>
      </c>
      <c r="H30" s="1496">
        <v>9.9000000000000005E-2</v>
      </c>
      <c r="I30" s="1496">
        <v>0.09</v>
      </c>
      <c r="J30" s="1496">
        <v>8.5999999999999993E-2</v>
      </c>
      <c r="K30" s="1497">
        <v>8.5999999999999993E-2</v>
      </c>
      <c r="L30" s="1497">
        <v>7.0000000000000007E-2</v>
      </c>
      <c r="M30" s="1497">
        <v>7.5999999999999998E-2</v>
      </c>
      <c r="N30" s="1498">
        <v>7.4999999999999997E-2</v>
      </c>
    </row>
    <row r="31" spans="1:14" ht="20.149999999999999" customHeight="1">
      <c r="A31" s="1483" t="s">
        <v>937</v>
      </c>
      <c r="B31" s="1504">
        <v>8.4000000000000005E-2</v>
      </c>
      <c r="C31" s="1504">
        <v>8.7999999999999995E-2</v>
      </c>
      <c r="D31" s="1504">
        <v>8.4000000000000005E-2</v>
      </c>
      <c r="E31" s="1504">
        <v>7.5999999999999998E-2</v>
      </c>
      <c r="F31" s="1504">
        <v>8.1000000000000003E-2</v>
      </c>
      <c r="G31" s="1504">
        <v>8.3000000000000004E-2</v>
      </c>
      <c r="H31" s="1504">
        <v>8.8999999999999996E-2</v>
      </c>
      <c r="I31" s="1504">
        <v>8.5000000000000006E-2</v>
      </c>
      <c r="J31" s="1504">
        <v>8.5999999999999993E-2</v>
      </c>
      <c r="K31" s="1505">
        <v>8.5000000000000006E-2</v>
      </c>
      <c r="L31" s="1505">
        <v>6.7000000000000004E-2</v>
      </c>
      <c r="M31" s="1505">
        <v>7.6999999999999999E-2</v>
      </c>
      <c r="N31" s="1506">
        <v>7.5999999999999998E-2</v>
      </c>
    </row>
    <row r="32" spans="1:14" ht="20.149999999999999" customHeight="1" thickBot="1">
      <c r="A32" s="1507" t="s">
        <v>938</v>
      </c>
      <c r="B32" s="1508">
        <v>6.7000000000000004E-2</v>
      </c>
      <c r="C32" s="1508">
        <v>6.3E-2</v>
      </c>
      <c r="D32" s="1508">
        <v>6.0999999999999999E-2</v>
      </c>
      <c r="E32" s="1508">
        <v>5.8000000000000003E-2</v>
      </c>
      <c r="F32" s="1508">
        <v>5.7000000000000002E-2</v>
      </c>
      <c r="G32" s="1508">
        <v>5.7000000000000002E-2</v>
      </c>
      <c r="H32" s="1508">
        <v>5.8000000000000003E-2</v>
      </c>
      <c r="I32" s="1508">
        <v>5.7000000000000002E-2</v>
      </c>
      <c r="J32" s="1508">
        <v>5.5E-2</v>
      </c>
      <c r="K32" s="1509">
        <v>5.3999999999999999E-2</v>
      </c>
      <c r="L32" s="1509">
        <v>5.2999999999999999E-2</v>
      </c>
      <c r="M32" s="1509">
        <v>5.0999999999999997E-2</v>
      </c>
      <c r="N32" s="1510">
        <v>0.05</v>
      </c>
    </row>
    <row r="33" spans="1:14" ht="8.15" customHeight="1">
      <c r="A33" s="794"/>
      <c r="B33" s="794"/>
      <c r="C33" s="794"/>
      <c r="D33" s="794"/>
      <c r="E33" s="794"/>
      <c r="F33" s="794"/>
      <c r="G33" s="794"/>
      <c r="H33" s="794"/>
      <c r="I33" s="794"/>
      <c r="J33" s="794"/>
      <c r="K33" s="794"/>
      <c r="L33" s="794"/>
      <c r="M33" s="794"/>
      <c r="N33" s="794"/>
    </row>
    <row r="34" spans="1:14" ht="12.5" customHeight="1">
      <c r="A34" s="1929" t="s">
        <v>923</v>
      </c>
      <c r="B34" s="1929"/>
      <c r="C34" s="1929"/>
      <c r="D34" s="1929"/>
      <c r="E34" s="1929"/>
      <c r="F34" s="1929"/>
      <c r="G34" s="1929"/>
      <c r="H34" s="1929"/>
      <c r="I34" s="1929"/>
      <c r="J34" s="1929"/>
      <c r="K34" s="1929"/>
      <c r="L34" s="1929"/>
      <c r="M34" s="1929"/>
      <c r="N34" s="1929"/>
    </row>
    <row r="35" spans="1:14" ht="12.5" customHeight="1">
      <c r="A35" s="1929" t="s">
        <v>1024</v>
      </c>
      <c r="B35" s="1929"/>
      <c r="C35" s="1929"/>
      <c r="D35" s="1929"/>
      <c r="E35" s="1929"/>
      <c r="F35" s="1929"/>
      <c r="G35" s="1929"/>
      <c r="H35" s="1929"/>
      <c r="I35" s="1929"/>
      <c r="J35" s="1929"/>
      <c r="K35" s="1929"/>
      <c r="L35" s="1929"/>
      <c r="M35" s="1929"/>
      <c r="N35" s="1929"/>
    </row>
    <row r="36" spans="1:14" ht="8.15" customHeight="1">
      <c r="A36" s="60"/>
      <c r="B36" s="60"/>
      <c r="C36" s="60"/>
      <c r="D36" s="60"/>
      <c r="E36" s="60"/>
      <c r="F36" s="60"/>
      <c r="G36" s="60"/>
      <c r="H36" s="60"/>
      <c r="I36" s="60"/>
      <c r="J36" s="60"/>
      <c r="K36" s="60"/>
      <c r="L36" s="60"/>
      <c r="M36" s="60"/>
      <c r="N36" s="60"/>
    </row>
    <row r="37" spans="1:14" ht="15" customHeight="1">
      <c r="A37" s="15" t="s">
        <v>636</v>
      </c>
      <c r="B37" s="20"/>
      <c r="C37" s="20"/>
      <c r="D37" s="20"/>
      <c r="E37" s="20"/>
      <c r="F37" s="20"/>
      <c r="G37" s="20"/>
      <c r="H37" s="20"/>
      <c r="I37" s="20"/>
      <c r="J37" s="20"/>
      <c r="K37" s="20"/>
      <c r="L37" s="20"/>
      <c r="M37" s="20"/>
      <c r="N37" s="16"/>
    </row>
    <row r="38" spans="1:14" ht="8.15" customHeight="1">
      <c r="A38" s="794"/>
      <c r="B38" s="794"/>
      <c r="C38" s="794"/>
      <c r="D38" s="794"/>
      <c r="E38" s="794"/>
      <c r="F38" s="794"/>
      <c r="G38" s="794"/>
      <c r="H38" s="794"/>
      <c r="I38" s="794"/>
      <c r="J38" s="794"/>
      <c r="K38" s="794"/>
      <c r="L38" s="794"/>
      <c r="M38" s="794"/>
      <c r="N38" s="794"/>
    </row>
    <row r="39" spans="1:14" ht="15" customHeight="1">
      <c r="A39" s="60" t="s">
        <v>408</v>
      </c>
      <c r="B39" s="60"/>
      <c r="C39" s="60"/>
      <c r="D39" s="60"/>
      <c r="E39" s="60"/>
      <c r="F39" s="60"/>
      <c r="G39" s="60"/>
      <c r="H39" s="60"/>
      <c r="I39" s="60"/>
      <c r="J39" s="60"/>
      <c r="K39" s="60"/>
      <c r="L39" s="60"/>
      <c r="M39" s="60"/>
      <c r="N39" s="60"/>
    </row>
    <row r="40" spans="1:14" ht="15" customHeight="1">
      <c r="A40" s="15" t="s">
        <v>942</v>
      </c>
      <c r="B40" s="15"/>
      <c r="C40" s="15"/>
      <c r="D40" s="15"/>
      <c r="E40" s="15"/>
      <c r="F40" s="15"/>
      <c r="G40" s="15"/>
      <c r="H40" s="15"/>
      <c r="I40" s="20"/>
      <c r="J40" s="20"/>
      <c r="K40" s="20"/>
      <c r="L40" s="20"/>
      <c r="M40" s="20"/>
      <c r="N40" s="20"/>
    </row>
  </sheetData>
  <mergeCells count="9">
    <mergeCell ref="A35:N35"/>
    <mergeCell ref="A25:N25"/>
    <mergeCell ref="A34:N34"/>
    <mergeCell ref="A1:N1"/>
    <mergeCell ref="A2:A3"/>
    <mergeCell ref="B2:N2"/>
    <mergeCell ref="A4:N4"/>
    <mergeCell ref="A11:N11"/>
    <mergeCell ref="A18:N18"/>
  </mergeCells>
  <printOptions horizontalCentered="1"/>
  <pageMargins left="0.7" right="0.7" top="0.75" bottom="0.5" header="0.3" footer="0.3"/>
  <pageSetup scale="65" orientation="landscape" r:id="rId1"/>
  <headerFooter>
    <oddFooter>&amp;R2022 Data Tables Installment</oddFooter>
  </headerFooter>
  <drawing r:id="rId2"/>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6714F7-46B8-4313-A625-33A877B5567E}">
  <sheetPr>
    <tabColor rgb="FF548235"/>
    <pageSetUpPr fitToPage="1"/>
  </sheetPr>
  <dimension ref="A1:H14"/>
  <sheetViews>
    <sheetView showGridLines="0" zoomScaleNormal="100" zoomScaleSheetLayoutView="100" workbookViewId="0">
      <pane xSplit="1" ySplit="2" topLeftCell="B3" activePane="bottomRight" state="frozen"/>
      <selection activeCell="C9" sqref="C9"/>
      <selection pane="topRight" activeCell="C9" sqref="C9"/>
      <selection pane="bottomLeft" activeCell="C9" sqref="C9"/>
      <selection pane="bottomRight" activeCell="B3" sqref="B3"/>
    </sheetView>
  </sheetViews>
  <sheetFormatPr defaultRowHeight="14.5"/>
  <cols>
    <col min="1" max="1" width="20.7265625" customWidth="1"/>
    <col min="2" max="2" width="9.1796875" customWidth="1"/>
    <col min="3" max="3" width="1.26953125" bestFit="1" customWidth="1"/>
    <col min="4" max="8" width="14.7265625" customWidth="1"/>
  </cols>
  <sheetData>
    <row r="1" spans="1:8" ht="85" customHeight="1" thickBot="1">
      <c r="A1" s="2254"/>
      <c r="B1" s="2255"/>
      <c r="C1" s="2255"/>
      <c r="D1" s="2255"/>
      <c r="E1" s="2255"/>
      <c r="F1" s="2255"/>
      <c r="G1" s="2255"/>
      <c r="H1" s="2256"/>
    </row>
    <row r="2" spans="1:8" ht="43.5" customHeight="1" thickBot="1">
      <c r="A2" s="770" t="s">
        <v>499</v>
      </c>
      <c r="B2" s="771" t="s">
        <v>12</v>
      </c>
      <c r="C2" s="773"/>
      <c r="D2" s="772"/>
      <c r="E2" s="771" t="s">
        <v>494</v>
      </c>
      <c r="F2" s="772"/>
      <c r="G2" s="773" t="s">
        <v>1076</v>
      </c>
      <c r="H2" s="774"/>
    </row>
    <row r="3" spans="1:8" ht="20" customHeight="1">
      <c r="A3" s="1563" t="s">
        <v>415</v>
      </c>
      <c r="B3" s="1770">
        <v>5</v>
      </c>
      <c r="C3" s="775"/>
      <c r="D3" s="776">
        <v>8.7999999999999995E-2</v>
      </c>
      <c r="E3" s="1774">
        <v>538</v>
      </c>
      <c r="F3" s="777">
        <v>1E-3</v>
      </c>
      <c r="G3" s="1778">
        <v>11.159376999999999</v>
      </c>
      <c r="H3" s="778">
        <v>0</v>
      </c>
    </row>
    <row r="4" spans="1:8" ht="20" customHeight="1">
      <c r="A4" s="1564" t="s">
        <v>416</v>
      </c>
      <c r="B4" s="1771">
        <v>7</v>
      </c>
      <c r="C4" s="779"/>
      <c r="D4" s="61">
        <v>0.123</v>
      </c>
      <c r="E4" s="1775">
        <v>2993</v>
      </c>
      <c r="F4" s="780">
        <v>4.0000000000000001E-3</v>
      </c>
      <c r="G4" s="1775">
        <v>168.46162699999999</v>
      </c>
      <c r="H4" s="50">
        <v>4.0000000000000001E-3</v>
      </c>
    </row>
    <row r="5" spans="1:8" ht="20" customHeight="1">
      <c r="A5" s="1563" t="s">
        <v>42</v>
      </c>
      <c r="B5" s="1772">
        <v>10</v>
      </c>
      <c r="C5" s="781"/>
      <c r="D5" s="782">
        <v>0.17499999999999999</v>
      </c>
      <c r="E5" s="1776">
        <v>7872</v>
      </c>
      <c r="F5" s="783">
        <v>0.01</v>
      </c>
      <c r="G5" s="1776">
        <v>387.843208</v>
      </c>
      <c r="H5" s="240">
        <v>8.9999999999999993E-3</v>
      </c>
    </row>
    <row r="6" spans="1:8" ht="20" customHeight="1">
      <c r="A6" s="1564" t="s">
        <v>43</v>
      </c>
      <c r="B6" s="1771">
        <v>13</v>
      </c>
      <c r="C6" s="779"/>
      <c r="D6" s="61">
        <v>0.22800000000000001</v>
      </c>
      <c r="E6" s="1775">
        <v>21375</v>
      </c>
      <c r="F6" s="780">
        <v>2.8000000000000001E-2</v>
      </c>
      <c r="G6" s="1775">
        <v>758.25287609999987</v>
      </c>
      <c r="H6" s="50">
        <v>1.7000000000000001E-2</v>
      </c>
    </row>
    <row r="7" spans="1:8" ht="20" customHeight="1">
      <c r="A7" s="1563" t="s">
        <v>44</v>
      </c>
      <c r="B7" s="1772">
        <v>6</v>
      </c>
      <c r="C7" s="781"/>
      <c r="D7" s="782">
        <v>0.105</v>
      </c>
      <c r="E7" s="1776">
        <v>19946</v>
      </c>
      <c r="F7" s="783">
        <v>2.5999999999999999E-2</v>
      </c>
      <c r="G7" s="1776">
        <v>1124.89766996</v>
      </c>
      <c r="H7" s="240">
        <v>2.5000000000000001E-2</v>
      </c>
    </row>
    <row r="8" spans="1:8" ht="20" customHeight="1">
      <c r="A8" s="1564" t="s">
        <v>45</v>
      </c>
      <c r="B8" s="1771">
        <v>6</v>
      </c>
      <c r="C8" s="779"/>
      <c r="D8" s="61">
        <v>0.105</v>
      </c>
      <c r="E8" s="1775">
        <v>42862</v>
      </c>
      <c r="F8" s="780">
        <v>5.6000000000000001E-2</v>
      </c>
      <c r="G8" s="1775">
        <v>973.63619900000003</v>
      </c>
      <c r="H8" s="50">
        <v>2.1000000000000001E-2</v>
      </c>
    </row>
    <row r="9" spans="1:8" ht="20" customHeight="1" thickBot="1">
      <c r="A9" s="1563" t="s">
        <v>161</v>
      </c>
      <c r="B9" s="1773">
        <v>10</v>
      </c>
      <c r="C9" s="781"/>
      <c r="D9" s="782">
        <v>0.17499999999999999</v>
      </c>
      <c r="E9" s="1777">
        <v>664424</v>
      </c>
      <c r="F9" s="783">
        <v>0.874</v>
      </c>
      <c r="G9" s="1779">
        <v>42152.748483349998</v>
      </c>
      <c r="H9" s="240">
        <v>0.92500000000000004</v>
      </c>
    </row>
    <row r="10" spans="1:8" ht="20" customHeight="1" thickBot="1">
      <c r="A10" s="770" t="s">
        <v>25</v>
      </c>
      <c r="B10" s="1780">
        <v>57</v>
      </c>
      <c r="C10" s="1562" t="s">
        <v>1083</v>
      </c>
      <c r="D10" s="784">
        <v>1</v>
      </c>
      <c r="E10" s="1781">
        <v>760010</v>
      </c>
      <c r="F10" s="785">
        <v>1</v>
      </c>
      <c r="G10" s="1782">
        <v>45576.99944041</v>
      </c>
      <c r="H10" s="786">
        <v>1</v>
      </c>
    </row>
    <row r="11" spans="1:8" s="1" customFormat="1" ht="8.15" customHeight="1">
      <c r="A11" s="7"/>
      <c r="B11" s="47"/>
      <c r="C11" s="47"/>
      <c r="D11" s="47"/>
      <c r="E11" s="47"/>
      <c r="F11" s="47"/>
      <c r="G11" s="47"/>
      <c r="H11" s="47"/>
    </row>
    <row r="12" spans="1:8" s="1" customFormat="1" ht="25" customHeight="1">
      <c r="A12" s="1929" t="s">
        <v>1015</v>
      </c>
      <c r="B12" s="1929"/>
      <c r="C12" s="1929"/>
      <c r="D12" s="1929"/>
      <c r="E12" s="1929"/>
      <c r="F12" s="1929"/>
      <c r="G12" s="1929"/>
      <c r="H12" s="1929"/>
    </row>
    <row r="13" spans="1:8" s="1" customFormat="1" ht="8.15" customHeight="1">
      <c r="A13" s="60"/>
      <c r="B13" s="60"/>
      <c r="C13" s="60"/>
      <c r="D13" s="60"/>
      <c r="E13" s="60"/>
      <c r="F13" s="60"/>
      <c r="G13" s="60"/>
      <c r="H13" s="60"/>
    </row>
    <row r="14" spans="1:8" s="1" customFormat="1" ht="15" customHeight="1">
      <c r="A14" s="15" t="s">
        <v>426</v>
      </c>
      <c r="B14" s="5"/>
      <c r="C14" s="5"/>
      <c r="D14" s="5"/>
      <c r="E14" s="5"/>
      <c r="F14" s="5"/>
      <c r="G14" s="5"/>
      <c r="H14" s="5"/>
    </row>
  </sheetData>
  <mergeCells count="2">
    <mergeCell ref="A1:H1"/>
    <mergeCell ref="A12:H12"/>
  </mergeCells>
  <printOptions horizontalCentered="1"/>
  <pageMargins left="0.7" right="0.7" top="0.75" bottom="0.5" header="0.3" footer="0.3"/>
  <pageSetup scale="86" orientation="portrait" r:id="rId1"/>
  <headerFooter>
    <oddFooter>&amp;R2022 Data Tables Installment</oddFooter>
  </headerFooter>
  <drawing r:id="rId2"/>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F5B50C-7508-43D6-B305-D950E810FB09}">
  <sheetPr>
    <tabColor rgb="FF548235"/>
    <pageSetUpPr fitToPage="1"/>
  </sheetPr>
  <dimension ref="A1:H16"/>
  <sheetViews>
    <sheetView showGridLines="0" zoomScaleNormal="100" zoomScaleSheetLayoutView="100" workbookViewId="0">
      <pane xSplit="1" ySplit="2" topLeftCell="B3" activePane="bottomRight" state="frozen"/>
      <selection activeCell="C9" sqref="C9"/>
      <selection pane="topRight" activeCell="C9" sqref="C9"/>
      <selection pane="bottomLeft" activeCell="C9" sqref="C9"/>
      <selection pane="bottomRight" activeCell="B3" sqref="B3"/>
    </sheetView>
  </sheetViews>
  <sheetFormatPr defaultRowHeight="14.5"/>
  <cols>
    <col min="1" max="1" width="44.26953125" bestFit="1" customWidth="1"/>
    <col min="2" max="2" width="9.1796875" customWidth="1"/>
    <col min="3" max="3" width="2.1796875" customWidth="1"/>
    <col min="4" max="4" width="13.7265625" customWidth="1"/>
    <col min="5" max="6" width="15.7265625" customWidth="1"/>
    <col min="7" max="7" width="16.7265625" customWidth="1"/>
    <col min="8" max="8" width="15.7265625" customWidth="1"/>
  </cols>
  <sheetData>
    <row r="1" spans="1:8" ht="85" customHeight="1" thickBot="1">
      <c r="A1" s="2254"/>
      <c r="B1" s="2255"/>
      <c r="C1" s="2255"/>
      <c r="D1" s="2255"/>
      <c r="E1" s="2255"/>
      <c r="F1" s="2256"/>
    </row>
    <row r="2" spans="1:8" ht="43.9" customHeight="1" thickBot="1">
      <c r="A2" s="679" t="s">
        <v>15</v>
      </c>
      <c r="B2" s="680" t="s">
        <v>418</v>
      </c>
      <c r="C2" s="682"/>
      <c r="D2" s="681"/>
      <c r="E2" s="680" t="s">
        <v>417</v>
      </c>
      <c r="F2" s="681"/>
      <c r="G2" s="682" t="s">
        <v>1041</v>
      </c>
      <c r="H2" s="683"/>
    </row>
    <row r="3" spans="1:8" ht="20" customHeight="1">
      <c r="A3" s="684" t="s">
        <v>33</v>
      </c>
      <c r="B3" s="1556">
        <v>17</v>
      </c>
      <c r="C3" s="1552"/>
      <c r="D3" s="692">
        <v>0.29799999999999999</v>
      </c>
      <c r="E3" s="694">
        <v>18603</v>
      </c>
      <c r="F3" s="690">
        <v>2.4E-2</v>
      </c>
      <c r="G3" s="698">
        <v>1134.9153329999999</v>
      </c>
      <c r="H3" s="685">
        <v>2.5000000000000001E-2</v>
      </c>
    </row>
    <row r="4" spans="1:8" ht="20" customHeight="1">
      <c r="A4" s="686" t="s">
        <v>27</v>
      </c>
      <c r="B4" s="1557">
        <v>14</v>
      </c>
      <c r="C4" s="1553"/>
      <c r="D4" s="106">
        <v>0.246</v>
      </c>
      <c r="E4" s="105">
        <v>191223</v>
      </c>
      <c r="F4" s="126">
        <v>0.252</v>
      </c>
      <c r="G4" s="107">
        <v>3483.4369839999999</v>
      </c>
      <c r="H4" s="108">
        <v>7.5999999999999998E-2</v>
      </c>
    </row>
    <row r="5" spans="1:8" ht="20" customHeight="1">
      <c r="A5" s="684" t="s">
        <v>28</v>
      </c>
      <c r="B5" s="1558">
        <v>20</v>
      </c>
      <c r="C5" s="1554"/>
      <c r="D5" s="110">
        <v>0.35099999999999998</v>
      </c>
      <c r="E5" s="109">
        <v>467456</v>
      </c>
      <c r="F5" s="127">
        <v>0.61499999999999999</v>
      </c>
      <c r="G5" s="111">
        <v>39623.259255639998</v>
      </c>
      <c r="H5" s="112">
        <v>0.86899999999999999</v>
      </c>
    </row>
    <row r="6" spans="1:8" ht="20" hidden="1" customHeight="1">
      <c r="A6" s="686" t="s">
        <v>29</v>
      </c>
      <c r="B6" s="1557">
        <v>0</v>
      </c>
      <c r="C6" s="1553"/>
      <c r="D6" s="106">
        <v>0</v>
      </c>
      <c r="E6" s="105">
        <v>0</v>
      </c>
      <c r="F6" s="126">
        <v>0</v>
      </c>
      <c r="G6" s="107">
        <v>0</v>
      </c>
      <c r="H6" s="108">
        <v>0</v>
      </c>
    </row>
    <row r="7" spans="1:8" ht="20" hidden="1" customHeight="1">
      <c r="A7" s="684" t="s">
        <v>30</v>
      </c>
      <c r="B7" s="1558">
        <v>0</v>
      </c>
      <c r="C7" s="1554"/>
      <c r="D7" s="110">
        <v>0</v>
      </c>
      <c r="E7" s="109">
        <v>0</v>
      </c>
      <c r="F7" s="127">
        <v>0</v>
      </c>
      <c r="G7" s="111">
        <v>0</v>
      </c>
      <c r="H7" s="112">
        <v>0</v>
      </c>
    </row>
    <row r="8" spans="1:8" ht="20" hidden="1" customHeight="1">
      <c r="A8" s="686" t="s">
        <v>31</v>
      </c>
      <c r="B8" s="1557">
        <v>0</v>
      </c>
      <c r="C8" s="1553"/>
      <c r="D8" s="106">
        <v>0</v>
      </c>
      <c r="E8" s="105">
        <v>0</v>
      </c>
      <c r="F8" s="126">
        <v>0</v>
      </c>
      <c r="G8" s="107">
        <v>0</v>
      </c>
      <c r="H8" s="108">
        <v>0</v>
      </c>
    </row>
    <row r="9" spans="1:8" ht="20" hidden="1" customHeight="1">
      <c r="A9" s="684" t="s">
        <v>46</v>
      </c>
      <c r="B9" s="1558">
        <v>0</v>
      </c>
      <c r="C9" s="1554"/>
      <c r="D9" s="110">
        <v>0</v>
      </c>
      <c r="E9" s="109">
        <v>0</v>
      </c>
      <c r="F9" s="127">
        <v>0</v>
      </c>
      <c r="G9" s="111">
        <v>0</v>
      </c>
      <c r="H9" s="112">
        <v>0</v>
      </c>
    </row>
    <row r="10" spans="1:8" ht="20" customHeight="1" thickBot="1">
      <c r="A10" s="686" t="s">
        <v>32</v>
      </c>
      <c r="B10" s="1557">
        <v>6</v>
      </c>
      <c r="C10" s="1553"/>
      <c r="D10" s="106">
        <v>0.105</v>
      </c>
      <c r="E10" s="105">
        <v>82728</v>
      </c>
      <c r="F10" s="126">
        <v>0.109</v>
      </c>
      <c r="G10" s="107">
        <v>1335.38786777</v>
      </c>
      <c r="H10" s="108">
        <v>2.9000000000000001E-2</v>
      </c>
    </row>
    <row r="11" spans="1:8" ht="20" hidden="1" customHeight="1" thickBot="1">
      <c r="A11" s="684" t="s">
        <v>34</v>
      </c>
      <c r="B11" s="1559">
        <v>0</v>
      </c>
      <c r="C11" s="1555"/>
      <c r="D11" s="693">
        <v>0</v>
      </c>
      <c r="E11" s="695">
        <v>0</v>
      </c>
      <c r="F11" s="691">
        <v>0</v>
      </c>
      <c r="G11" s="111">
        <v>0</v>
      </c>
      <c r="H11" s="112">
        <v>0</v>
      </c>
    </row>
    <row r="12" spans="1:8" ht="20" customHeight="1">
      <c r="A12" s="687" t="s">
        <v>25</v>
      </c>
      <c r="B12" s="1561">
        <v>57</v>
      </c>
      <c r="C12" s="1560">
        <v>1</v>
      </c>
      <c r="D12" s="696">
        <v>1</v>
      </c>
      <c r="E12" s="697">
        <v>760010</v>
      </c>
      <c r="F12" s="689">
        <v>1</v>
      </c>
      <c r="G12" s="699">
        <v>45576.999440409993</v>
      </c>
      <c r="H12" s="688">
        <v>1</v>
      </c>
    </row>
    <row r="13" spans="1:8" s="1" customFormat="1" ht="8.15" customHeight="1">
      <c r="A13" s="7"/>
      <c r="B13" s="47"/>
      <c r="C13" s="47"/>
      <c r="D13" s="47"/>
      <c r="E13" s="47"/>
      <c r="F13" s="47"/>
      <c r="G13" s="47"/>
      <c r="H13" s="47"/>
    </row>
    <row r="14" spans="1:8" s="1" customFormat="1" ht="25" customHeight="1">
      <c r="A14" s="1929" t="s">
        <v>1046</v>
      </c>
      <c r="B14" s="1929"/>
      <c r="C14" s="1929"/>
      <c r="D14" s="1929"/>
      <c r="E14" s="1929"/>
      <c r="F14" s="1929"/>
      <c r="G14" s="1929"/>
      <c r="H14" s="1929"/>
    </row>
    <row r="15" spans="1:8" s="1" customFormat="1" ht="8.15" customHeight="1">
      <c r="A15" s="60"/>
      <c r="B15" s="60"/>
      <c r="C15" s="60"/>
      <c r="D15" s="60"/>
      <c r="E15" s="60"/>
      <c r="F15" s="60"/>
      <c r="G15" s="60"/>
      <c r="H15" s="60"/>
    </row>
    <row r="16" spans="1:8" s="1" customFormat="1" ht="15" customHeight="1">
      <c r="A16" s="15" t="s">
        <v>426</v>
      </c>
      <c r="B16" s="5"/>
      <c r="C16" s="5"/>
      <c r="D16" s="5"/>
      <c r="E16" s="5"/>
      <c r="F16" s="5"/>
      <c r="G16" s="5"/>
      <c r="H16" s="5"/>
    </row>
  </sheetData>
  <mergeCells count="2">
    <mergeCell ref="A1:F1"/>
    <mergeCell ref="A14:H14"/>
  </mergeCells>
  <printOptions horizontalCentered="1"/>
  <pageMargins left="0.7" right="0.7" top="0.75" bottom="0.5" header="0.3" footer="0.3"/>
  <pageSetup scale="67" orientation="portrait" r:id="rId1"/>
  <headerFooter>
    <oddFooter>&amp;R2022 Data Tables Installment</oddFooter>
  </headerFooter>
  <drawing r:id="rId2"/>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B14165-CEF9-4415-9E21-68733574275C}">
  <sheetPr>
    <tabColor rgb="FF548235"/>
    <pageSetUpPr fitToPage="1"/>
  </sheetPr>
  <dimension ref="A1:L22"/>
  <sheetViews>
    <sheetView showGridLines="0" zoomScaleNormal="100" zoomScaleSheetLayoutView="100" workbookViewId="0">
      <pane xSplit="1" ySplit="2" topLeftCell="B3" activePane="bottomRight" state="frozen"/>
      <selection activeCell="C9" sqref="C9"/>
      <selection pane="topRight" activeCell="C9" sqref="C9"/>
      <selection pane="bottomLeft" activeCell="C9" sqref="C9"/>
      <selection pane="bottomRight" activeCell="B3" sqref="B3"/>
    </sheetView>
  </sheetViews>
  <sheetFormatPr defaultRowHeight="14.5"/>
  <cols>
    <col min="1" max="1" width="44.26953125" bestFit="1" customWidth="1"/>
    <col min="2" max="2" width="6.81640625" customWidth="1"/>
    <col min="3" max="3" width="2.1796875" customWidth="1"/>
    <col min="4" max="4" width="10.6328125" customWidth="1"/>
    <col min="5" max="5" width="13.453125" customWidth="1"/>
    <col min="6" max="6" width="12.1796875" customWidth="1"/>
    <col min="7" max="7" width="14.1796875" customWidth="1"/>
    <col min="8" max="8" width="11.1796875" customWidth="1"/>
    <col min="9" max="9" width="14.1796875" customWidth="1"/>
    <col min="10" max="10" width="11.1796875" customWidth="1"/>
    <col min="11" max="11" width="14.1796875" customWidth="1"/>
    <col min="12" max="12" width="11.1796875" customWidth="1"/>
  </cols>
  <sheetData>
    <row r="1" spans="1:12" ht="80" customHeight="1" thickBot="1">
      <c r="A1" s="2254"/>
      <c r="B1" s="2255"/>
      <c r="C1" s="2255"/>
      <c r="D1" s="2255"/>
      <c r="E1" s="2255"/>
      <c r="F1" s="2256"/>
    </row>
    <row r="2" spans="1:12" ht="43.9" customHeight="1" thickBot="1">
      <c r="A2" s="679" t="s">
        <v>15</v>
      </c>
      <c r="B2" s="680" t="s">
        <v>418</v>
      </c>
      <c r="C2" s="682"/>
      <c r="D2" s="681"/>
      <c r="E2" s="680" t="s">
        <v>417</v>
      </c>
      <c r="F2" s="681"/>
      <c r="G2" s="682" t="s">
        <v>1042</v>
      </c>
      <c r="H2" s="682"/>
      <c r="I2" s="680" t="s">
        <v>1044</v>
      </c>
      <c r="J2" s="681"/>
      <c r="K2" s="682" t="s">
        <v>1043</v>
      </c>
      <c r="L2" s="683"/>
    </row>
    <row r="3" spans="1:12" ht="20" customHeight="1">
      <c r="A3" s="684" t="s">
        <v>33</v>
      </c>
      <c r="B3" s="1556">
        <v>19</v>
      </c>
      <c r="C3" s="1552"/>
      <c r="D3" s="692">
        <v>0.30599999999999999</v>
      </c>
      <c r="E3" s="1801">
        <v>19224</v>
      </c>
      <c r="F3" s="692">
        <v>2.5000000000000001E-2</v>
      </c>
      <c r="G3" s="698">
        <v>1275.6221</v>
      </c>
      <c r="H3" s="685">
        <v>2.5000000000000001E-2</v>
      </c>
      <c r="I3" s="698">
        <v>72.080725999999999</v>
      </c>
      <c r="J3" s="685">
        <v>4.1000000000000002E-2</v>
      </c>
      <c r="K3" s="698">
        <v>1347.7028270000001</v>
      </c>
      <c r="L3" s="685">
        <v>2.5000000000000001E-2</v>
      </c>
    </row>
    <row r="4" spans="1:12" ht="20" customHeight="1">
      <c r="A4" s="686" t="s">
        <v>27</v>
      </c>
      <c r="B4" s="1557">
        <v>15</v>
      </c>
      <c r="C4" s="1553"/>
      <c r="D4" s="106">
        <v>0.24199999999999999</v>
      </c>
      <c r="E4" s="36">
        <v>192795</v>
      </c>
      <c r="F4" s="106">
        <v>0.252</v>
      </c>
      <c r="G4" s="107">
        <v>5495.3001910000003</v>
      </c>
      <c r="H4" s="108">
        <v>0.107</v>
      </c>
      <c r="I4" s="107">
        <v>364.47662000000003</v>
      </c>
      <c r="J4" s="108">
        <v>0.20799999999999999</v>
      </c>
      <c r="K4" s="107">
        <v>5859.7768100000003</v>
      </c>
      <c r="L4" s="108">
        <v>0.11</v>
      </c>
    </row>
    <row r="5" spans="1:12" ht="20" customHeight="1">
      <c r="A5" s="684" t="s">
        <v>28</v>
      </c>
      <c r="B5" s="1558">
        <v>22</v>
      </c>
      <c r="C5" s="1554"/>
      <c r="D5" s="110">
        <v>0.35499999999999998</v>
      </c>
      <c r="E5" s="38">
        <v>469706</v>
      </c>
      <c r="F5" s="110">
        <v>0.61399999999999999</v>
      </c>
      <c r="G5" s="111">
        <v>42127.811556000001</v>
      </c>
      <c r="H5" s="112">
        <v>0.82</v>
      </c>
      <c r="I5" s="111">
        <v>1187.5939550000001</v>
      </c>
      <c r="J5" s="112">
        <v>0.67700000000000005</v>
      </c>
      <c r="K5" s="111">
        <v>43315.405511999998</v>
      </c>
      <c r="L5" s="112">
        <v>0.81599999999999995</v>
      </c>
    </row>
    <row r="6" spans="1:12" ht="19.899999999999999" hidden="1" customHeight="1">
      <c r="A6" s="686" t="s">
        <v>29</v>
      </c>
      <c r="B6" s="1557">
        <v>0</v>
      </c>
      <c r="C6" s="1553"/>
      <c r="D6" s="106">
        <v>0</v>
      </c>
      <c r="E6" s="36">
        <v>0</v>
      </c>
      <c r="F6" s="106">
        <v>0</v>
      </c>
      <c r="G6" s="107">
        <v>0</v>
      </c>
      <c r="H6" s="108">
        <v>0</v>
      </c>
      <c r="I6" s="107">
        <v>0</v>
      </c>
      <c r="J6" s="108">
        <v>0</v>
      </c>
      <c r="K6" s="107">
        <v>0</v>
      </c>
      <c r="L6" s="108">
        <v>0</v>
      </c>
    </row>
    <row r="7" spans="1:12" ht="19.899999999999999" hidden="1" customHeight="1">
      <c r="A7" s="684" t="s">
        <v>30</v>
      </c>
      <c r="B7" s="1558">
        <v>0</v>
      </c>
      <c r="C7" s="1554"/>
      <c r="D7" s="110">
        <v>0</v>
      </c>
      <c r="E7" s="38">
        <v>0</v>
      </c>
      <c r="F7" s="110">
        <v>0</v>
      </c>
      <c r="G7" s="111">
        <v>0</v>
      </c>
      <c r="H7" s="112">
        <v>0</v>
      </c>
      <c r="I7" s="111">
        <v>0</v>
      </c>
      <c r="J7" s="112">
        <v>0</v>
      </c>
      <c r="K7" s="111">
        <v>0</v>
      </c>
      <c r="L7" s="112">
        <v>0</v>
      </c>
    </row>
    <row r="8" spans="1:12" ht="19.899999999999999" hidden="1" customHeight="1">
      <c r="A8" s="686" t="s">
        <v>31</v>
      </c>
      <c r="B8" s="1557">
        <v>0</v>
      </c>
      <c r="C8" s="1553"/>
      <c r="D8" s="106">
        <v>0</v>
      </c>
      <c r="E8" s="36">
        <v>0</v>
      </c>
      <c r="F8" s="106">
        <v>0</v>
      </c>
      <c r="G8" s="107">
        <v>0</v>
      </c>
      <c r="H8" s="108">
        <v>0</v>
      </c>
      <c r="I8" s="107">
        <v>0</v>
      </c>
      <c r="J8" s="108">
        <v>0</v>
      </c>
      <c r="K8" s="107">
        <v>0</v>
      </c>
      <c r="L8" s="108">
        <v>0</v>
      </c>
    </row>
    <row r="9" spans="1:12" ht="19.899999999999999" hidden="1" customHeight="1">
      <c r="A9" s="684" t="s">
        <v>46</v>
      </c>
      <c r="B9" s="1558">
        <v>0</v>
      </c>
      <c r="C9" s="1554"/>
      <c r="D9" s="110">
        <v>0</v>
      </c>
      <c r="E9" s="38">
        <v>0</v>
      </c>
      <c r="F9" s="110">
        <v>0</v>
      </c>
      <c r="G9" s="111">
        <v>0</v>
      </c>
      <c r="H9" s="112">
        <v>0</v>
      </c>
      <c r="I9" s="111">
        <v>0</v>
      </c>
      <c r="J9" s="112">
        <v>0</v>
      </c>
      <c r="K9" s="111">
        <v>0</v>
      </c>
      <c r="L9" s="112">
        <v>0</v>
      </c>
    </row>
    <row r="10" spans="1:12" ht="20" customHeight="1" thickBot="1">
      <c r="A10" s="686" t="s">
        <v>32</v>
      </c>
      <c r="B10" s="1557">
        <v>6</v>
      </c>
      <c r="C10" s="1553"/>
      <c r="D10" s="106">
        <v>9.7000000000000003E-2</v>
      </c>
      <c r="E10" s="36">
        <v>82728</v>
      </c>
      <c r="F10" s="106">
        <v>0.108</v>
      </c>
      <c r="G10" s="107">
        <v>2449.601255</v>
      </c>
      <c r="H10" s="108">
        <v>4.8000000000000001E-2</v>
      </c>
      <c r="I10" s="107">
        <v>130.75732199999999</v>
      </c>
      <c r="J10" s="108">
        <v>7.4999999999999997E-2</v>
      </c>
      <c r="K10" s="107">
        <v>2580.3585760000001</v>
      </c>
      <c r="L10" s="108">
        <v>4.9000000000000002E-2</v>
      </c>
    </row>
    <row r="11" spans="1:12" ht="19.899999999999999" hidden="1" customHeight="1" thickBot="1">
      <c r="A11" s="684" t="s">
        <v>34</v>
      </c>
      <c r="B11" s="1559">
        <v>0</v>
      </c>
      <c r="C11" s="1555"/>
      <c r="D11" s="693">
        <v>0</v>
      </c>
      <c r="E11" s="1802">
        <v>0</v>
      </c>
      <c r="F11" s="693">
        <v>0</v>
      </c>
      <c r="G11" s="111">
        <v>0</v>
      </c>
      <c r="H11" s="112">
        <v>0</v>
      </c>
      <c r="I11" s="111">
        <v>0</v>
      </c>
      <c r="J11" s="112">
        <v>0</v>
      </c>
      <c r="K11" s="111">
        <v>0</v>
      </c>
      <c r="L11" s="112">
        <v>0</v>
      </c>
    </row>
    <row r="12" spans="1:12" ht="20" customHeight="1">
      <c r="A12" s="687" t="s">
        <v>25</v>
      </c>
      <c r="B12" s="1561">
        <v>62</v>
      </c>
      <c r="C12" s="1562">
        <v>1</v>
      </c>
      <c r="D12" s="696">
        <v>1</v>
      </c>
      <c r="E12" s="1803">
        <v>764453</v>
      </c>
      <c r="F12" s="696">
        <v>1</v>
      </c>
      <c r="G12" s="699">
        <v>51348.335102999998</v>
      </c>
      <c r="H12" s="1804">
        <v>1</v>
      </c>
      <c r="I12" s="1805">
        <v>1754.908623</v>
      </c>
      <c r="J12" s="696">
        <v>1</v>
      </c>
      <c r="K12" s="699">
        <v>53103.243725</v>
      </c>
      <c r="L12" s="688">
        <v>1</v>
      </c>
    </row>
    <row r="13" spans="1:12" s="1" customFormat="1" ht="8.15" customHeight="1">
      <c r="A13" s="7"/>
      <c r="B13" s="47"/>
      <c r="C13" s="47"/>
      <c r="D13" s="47"/>
      <c r="E13" s="47"/>
      <c r="F13" s="47"/>
      <c r="G13" s="47"/>
      <c r="H13" s="47"/>
      <c r="I13" s="47"/>
      <c r="J13" s="47"/>
      <c r="K13" s="47"/>
      <c r="L13" s="47"/>
    </row>
    <row r="14" spans="1:12" s="1" customFormat="1" ht="25" customHeight="1">
      <c r="A14" s="1929" t="s">
        <v>1045</v>
      </c>
      <c r="B14" s="1929"/>
      <c r="C14" s="1929"/>
      <c r="D14" s="1929"/>
      <c r="E14" s="1929"/>
      <c r="F14" s="1929"/>
      <c r="G14" s="1929"/>
      <c r="H14" s="1929"/>
      <c r="I14" s="1929"/>
      <c r="J14" s="1929"/>
      <c r="K14" s="1929"/>
      <c r="L14" s="1929"/>
    </row>
    <row r="15" spans="1:12" s="1" customFormat="1" ht="8.15" customHeight="1">
      <c r="A15" s="60"/>
      <c r="B15" s="60"/>
      <c r="C15" s="60"/>
      <c r="D15" s="60"/>
      <c r="E15" s="60"/>
      <c r="F15" s="60"/>
      <c r="G15" s="60"/>
      <c r="H15" s="60"/>
      <c r="I15" s="60"/>
      <c r="J15" s="60"/>
      <c r="K15" s="60"/>
      <c r="L15" s="60"/>
    </row>
    <row r="16" spans="1:12" s="1" customFormat="1" ht="15" customHeight="1">
      <c r="A16" s="15" t="s">
        <v>426</v>
      </c>
      <c r="B16" s="5"/>
      <c r="C16" s="5"/>
      <c r="D16" s="5"/>
      <c r="E16" s="5"/>
      <c r="F16" s="5"/>
      <c r="G16" s="5"/>
      <c r="H16" s="5"/>
      <c r="I16" s="5"/>
      <c r="J16" s="5"/>
      <c r="K16" s="5"/>
      <c r="L16" s="5"/>
    </row>
    <row r="21" spans="2:12">
      <c r="B21" s="1798"/>
      <c r="C21" s="1798"/>
      <c r="D21" s="1800"/>
      <c r="E21" s="1798"/>
      <c r="F21" s="1800"/>
      <c r="G21" s="1798"/>
      <c r="H21" s="1800"/>
      <c r="I21" s="1798"/>
      <c r="J21" s="1800"/>
      <c r="K21" s="1798"/>
      <c r="L21" s="1800"/>
    </row>
    <row r="22" spans="2:12">
      <c r="B22" s="1798"/>
      <c r="D22" s="1800"/>
      <c r="E22" s="1798"/>
      <c r="F22" s="1800"/>
      <c r="G22" s="1798"/>
      <c r="H22" s="1800"/>
      <c r="I22" s="1798"/>
      <c r="J22" s="1800"/>
      <c r="K22" s="1798"/>
      <c r="L22" s="1800"/>
    </row>
  </sheetData>
  <mergeCells count="2">
    <mergeCell ref="A1:F1"/>
    <mergeCell ref="A14:L14"/>
  </mergeCells>
  <printOptions horizontalCentered="1"/>
  <pageMargins left="0.7" right="0.7" top="0.75" bottom="0.5" header="0.3" footer="0.3"/>
  <pageSetup scale="73" orientation="landscape" r:id="rId1"/>
  <headerFooter>
    <oddFooter>&amp;R2022 Data Tables Installment</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85</vt:i4>
      </vt:variant>
      <vt:variant>
        <vt:lpstr>Named Ranges</vt:lpstr>
      </vt:variant>
      <vt:variant>
        <vt:i4>89</vt:i4>
      </vt:variant>
    </vt:vector>
  </HeadingPairs>
  <TitlesOfParts>
    <vt:vector size="174" baseType="lpstr">
      <vt:lpstr>DATA BOOK LISTING</vt:lpstr>
      <vt:lpstr>Overview</vt:lpstr>
      <vt:lpstr>GLANCE</vt:lpstr>
      <vt:lpstr>S-1</vt:lpstr>
      <vt:lpstr>S-2</vt:lpstr>
      <vt:lpstr>S-3</vt:lpstr>
      <vt:lpstr>S-4</vt:lpstr>
      <vt:lpstr>S-5</vt:lpstr>
      <vt:lpstr>S-6</vt:lpstr>
      <vt:lpstr>S-7</vt:lpstr>
      <vt:lpstr>S-8</vt:lpstr>
      <vt:lpstr>S-9</vt:lpstr>
      <vt:lpstr>S-10</vt:lpstr>
      <vt:lpstr>S-11</vt:lpstr>
      <vt:lpstr>S-12</vt:lpstr>
      <vt:lpstr>S-13</vt:lpstr>
      <vt:lpstr>S-14</vt:lpstr>
      <vt:lpstr>S-15</vt:lpstr>
      <vt:lpstr>S-16</vt:lpstr>
      <vt:lpstr>S-17</vt:lpstr>
      <vt:lpstr>S-18</vt:lpstr>
      <vt:lpstr>S-19</vt:lpstr>
      <vt:lpstr>S-20</vt:lpstr>
      <vt:lpstr>S-21</vt:lpstr>
      <vt:lpstr>S-22</vt:lpstr>
      <vt:lpstr>S-23</vt:lpstr>
      <vt:lpstr>S-24</vt:lpstr>
      <vt:lpstr>S-25</vt:lpstr>
      <vt:lpstr>S-26</vt:lpstr>
      <vt:lpstr>S-27</vt:lpstr>
      <vt:lpstr>S-28</vt:lpstr>
      <vt:lpstr>S-29</vt:lpstr>
      <vt:lpstr>S-30</vt:lpstr>
      <vt:lpstr>S-31</vt:lpstr>
      <vt:lpstr>S-32</vt:lpstr>
      <vt:lpstr>S-33</vt:lpstr>
      <vt:lpstr>S-34</vt:lpstr>
      <vt:lpstr>S-35</vt:lpstr>
      <vt:lpstr>S-36</vt:lpstr>
      <vt:lpstr>S-37</vt:lpstr>
      <vt:lpstr>S-38</vt:lpstr>
      <vt:lpstr>S-39</vt:lpstr>
      <vt:lpstr>S-40</vt:lpstr>
      <vt:lpstr>S-41</vt:lpstr>
      <vt:lpstr>S-42</vt:lpstr>
      <vt:lpstr>S-43</vt:lpstr>
      <vt:lpstr>S-44</vt:lpstr>
      <vt:lpstr>S-45</vt:lpstr>
      <vt:lpstr>S-46</vt:lpstr>
      <vt:lpstr>S-47</vt:lpstr>
      <vt:lpstr>S-48</vt:lpstr>
      <vt:lpstr>S-49</vt:lpstr>
      <vt:lpstr>S-50</vt:lpstr>
      <vt:lpstr>S-51</vt:lpstr>
      <vt:lpstr>S-52</vt:lpstr>
      <vt:lpstr>S-53</vt:lpstr>
      <vt:lpstr>S-54</vt:lpstr>
      <vt:lpstr>S-55</vt:lpstr>
      <vt:lpstr>S-56</vt:lpstr>
      <vt:lpstr>S-57</vt:lpstr>
      <vt:lpstr>S-58</vt:lpstr>
      <vt:lpstr>S-59</vt:lpstr>
      <vt:lpstr>M-1</vt:lpstr>
      <vt:lpstr>M-2</vt:lpstr>
      <vt:lpstr>M-3</vt:lpstr>
      <vt:lpstr>M-4</vt:lpstr>
      <vt:lpstr>M-5</vt:lpstr>
      <vt:lpstr>M-6</vt:lpstr>
      <vt:lpstr>M-7</vt:lpstr>
      <vt:lpstr>M-8</vt:lpstr>
      <vt:lpstr>M-9</vt:lpstr>
      <vt:lpstr>M-10</vt:lpstr>
      <vt:lpstr>M-11</vt:lpstr>
      <vt:lpstr>M-12</vt:lpstr>
      <vt:lpstr>M-13</vt:lpstr>
      <vt:lpstr>M-14</vt:lpstr>
      <vt:lpstr>M-15</vt:lpstr>
      <vt:lpstr>M-16</vt:lpstr>
      <vt:lpstr>M-17</vt:lpstr>
      <vt:lpstr>M-18</vt:lpstr>
      <vt:lpstr>M-19</vt:lpstr>
      <vt:lpstr>M-20</vt:lpstr>
      <vt:lpstr>M-21</vt:lpstr>
      <vt:lpstr>M-22</vt:lpstr>
      <vt:lpstr>M-23</vt:lpstr>
      <vt:lpstr>'DATA BOOK LISTING'!Print_Area</vt:lpstr>
      <vt:lpstr>GLANCE!Print_Area</vt:lpstr>
      <vt:lpstr>'M-1'!Print_Area</vt:lpstr>
      <vt:lpstr>'M-10'!Print_Area</vt:lpstr>
      <vt:lpstr>'M-11'!Print_Area</vt:lpstr>
      <vt:lpstr>'M-12'!Print_Area</vt:lpstr>
      <vt:lpstr>'M-13'!Print_Area</vt:lpstr>
      <vt:lpstr>'M-14'!Print_Area</vt:lpstr>
      <vt:lpstr>'M-15'!Print_Area</vt:lpstr>
      <vt:lpstr>'M-16'!Print_Area</vt:lpstr>
      <vt:lpstr>'M-17'!Print_Area</vt:lpstr>
      <vt:lpstr>'M-18'!Print_Area</vt:lpstr>
      <vt:lpstr>'M-19'!Print_Area</vt:lpstr>
      <vt:lpstr>'M-2'!Print_Area</vt:lpstr>
      <vt:lpstr>'M-20'!Print_Area</vt:lpstr>
      <vt:lpstr>'M-21'!Print_Area</vt:lpstr>
      <vt:lpstr>'M-22'!Print_Area</vt:lpstr>
      <vt:lpstr>'M-23'!Print_Area</vt:lpstr>
      <vt:lpstr>'M-3'!Print_Area</vt:lpstr>
      <vt:lpstr>'M-4'!Print_Area</vt:lpstr>
      <vt:lpstr>'M-5'!Print_Area</vt:lpstr>
      <vt:lpstr>'M-6'!Print_Area</vt:lpstr>
      <vt:lpstr>'M-7'!Print_Area</vt:lpstr>
      <vt:lpstr>'M-8'!Print_Area</vt:lpstr>
      <vt:lpstr>'M-9'!Print_Area</vt:lpstr>
      <vt:lpstr>Overview!Print_Area</vt:lpstr>
      <vt:lpstr>'S-1'!Print_Area</vt:lpstr>
      <vt:lpstr>'S-10'!Print_Area</vt:lpstr>
      <vt:lpstr>'S-11'!Print_Area</vt:lpstr>
      <vt:lpstr>'S-12'!Print_Area</vt:lpstr>
      <vt:lpstr>'S-13'!Print_Area</vt:lpstr>
      <vt:lpstr>'S-14'!Print_Area</vt:lpstr>
      <vt:lpstr>'S-15'!Print_Area</vt:lpstr>
      <vt:lpstr>'S-16'!Print_Area</vt:lpstr>
      <vt:lpstr>'S-17'!Print_Area</vt:lpstr>
      <vt:lpstr>'S-18'!Print_Area</vt:lpstr>
      <vt:lpstr>'S-19'!Print_Area</vt:lpstr>
      <vt:lpstr>'S-2'!Print_Area</vt:lpstr>
      <vt:lpstr>'S-20'!Print_Area</vt:lpstr>
      <vt:lpstr>'S-21'!Print_Area</vt:lpstr>
      <vt:lpstr>'S-22'!Print_Area</vt:lpstr>
      <vt:lpstr>'S-23'!Print_Area</vt:lpstr>
      <vt:lpstr>'S-24'!Print_Area</vt:lpstr>
      <vt:lpstr>'S-25'!Print_Area</vt:lpstr>
      <vt:lpstr>'S-26'!Print_Area</vt:lpstr>
      <vt:lpstr>'S-27'!Print_Area</vt:lpstr>
      <vt:lpstr>'S-28'!Print_Area</vt:lpstr>
      <vt:lpstr>'S-29'!Print_Area</vt:lpstr>
      <vt:lpstr>'S-3'!Print_Area</vt:lpstr>
      <vt:lpstr>'S-30'!Print_Area</vt:lpstr>
      <vt:lpstr>'S-31'!Print_Area</vt:lpstr>
      <vt:lpstr>'S-32'!Print_Area</vt:lpstr>
      <vt:lpstr>'S-33'!Print_Area</vt:lpstr>
      <vt:lpstr>'S-34'!Print_Area</vt:lpstr>
      <vt:lpstr>'S-35'!Print_Area</vt:lpstr>
      <vt:lpstr>'S-36'!Print_Area</vt:lpstr>
      <vt:lpstr>'S-37'!Print_Area</vt:lpstr>
      <vt:lpstr>'S-38'!Print_Area</vt:lpstr>
      <vt:lpstr>'S-39'!Print_Area</vt:lpstr>
      <vt:lpstr>'S-4'!Print_Area</vt:lpstr>
      <vt:lpstr>'S-40'!Print_Area</vt:lpstr>
      <vt:lpstr>'S-41'!Print_Area</vt:lpstr>
      <vt:lpstr>'S-42'!Print_Area</vt:lpstr>
      <vt:lpstr>'S-43'!Print_Area</vt:lpstr>
      <vt:lpstr>'S-44'!Print_Area</vt:lpstr>
      <vt:lpstr>'S-45'!Print_Area</vt:lpstr>
      <vt:lpstr>'S-46'!Print_Area</vt:lpstr>
      <vt:lpstr>'S-47'!Print_Area</vt:lpstr>
      <vt:lpstr>'S-48'!Print_Area</vt:lpstr>
      <vt:lpstr>'S-49'!Print_Area</vt:lpstr>
      <vt:lpstr>'S-5'!Print_Area</vt:lpstr>
      <vt:lpstr>'S-50'!Print_Area</vt:lpstr>
      <vt:lpstr>'S-51'!Print_Area</vt:lpstr>
      <vt:lpstr>'S-52'!Print_Area</vt:lpstr>
      <vt:lpstr>'S-53'!Print_Area</vt:lpstr>
      <vt:lpstr>'S-54'!Print_Area</vt:lpstr>
      <vt:lpstr>'S-55'!Print_Area</vt:lpstr>
      <vt:lpstr>'S-56'!Print_Area</vt:lpstr>
      <vt:lpstr>'S-57'!Print_Area</vt:lpstr>
      <vt:lpstr>'S-58'!Print_Area</vt:lpstr>
      <vt:lpstr>'S-59'!Print_Area</vt:lpstr>
      <vt:lpstr>'S-6'!Print_Area</vt:lpstr>
      <vt:lpstr>'S-7'!Print_Area</vt:lpstr>
      <vt:lpstr>'S-8'!Print_Area</vt:lpstr>
      <vt:lpstr>'S-9'!Print_Area</vt:lpstr>
      <vt:lpstr>'DATA BOOK LISTING'!Print_Titles</vt:lpstr>
      <vt:lpstr>'M-4'!Print_Titles</vt:lpstr>
      <vt:lpstr>'S-51'!Print_Titles</vt:lpstr>
      <vt:lpstr>'S-52'!Print_Titles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2022 Pension Data Tables</dc:title>
  <cp:lastPrinted>2024-09-19T12:01:29Z</cp:lastPrinted>
  <dcterms:created xsi:type="dcterms:W3CDTF">2020-04-13T15:25:17Z</dcterms:created>
  <dcterms:modified xsi:type="dcterms:W3CDTF">2025-01-15T18:27:53Z</dcterms:modified>
</cp:coreProperties>
</file>