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s for Reg" sheetId="1" r:id="rId1"/>
    <sheet name="Backup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<sst xmlns="http://schemas.openxmlformats.org/spreadsheetml/2006/main" count="36" uniqueCount="14">
  <si>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Male</t>
  </si>
  <si>
    <t>Female</t>
  </si>
  <si>
    <t>SS-</t>
  </si>
  <si>
    <t>Disabled</t>
  </si>
  <si>
    <t>Non-SS</t>
  </si>
  <si>
    <t>Preliminary</t>
  </si>
  <si>
    <t>Final</t>
  </si>
  <si>
    <t>RR 96-7</t>
  </si>
  <si>
    <t>Age</t>
  </si>
  <si>
    <t>Healthy Lives</t>
  </si>
  <si>
    <t>Disabled Lives</t>
  </si>
  <si>
    <t>If eligible for Social Security disability benefits</t>
  </si>
  <si>
    <t>If not eligible for Social Security disability benefits</t>
  </si>
  <si>
    <t>ERISA Section 4044 Mortality Rates for 2006 Valuation Dates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</si>
</sst>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0.000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workbookViewId="0" topLeftCell="A1">
      <selection activeCell="D3" sqref="D3:E3"/>
    </sheetView>
  </sheetViews>
  <sheetFormatPr defaultColWidth="9.140625" defaultRowHeight="12.75"/>
  <cols>
    <col min="1" max="1" width="9.140625" style="1" customWidth="1"/>
    <col min="2" max="5" width="12.8515625" style="1" customWidth="1"/>
    <col min="6" max="6" width="14.8515625" style="1" customWidth="1"/>
    <col min="7" max="7" width="13.00390625" style="1" customWidth="1"/>
  </cols>
  <sheetData>
    <row r="1" spans="1:7" ht="18">
      <c r="A1" s="23" t="s">
        <v>13</v>
      </c>
      <c r="B1" s="24"/>
      <c r="C1" s="24"/>
      <c r="D1" s="24"/>
      <c r="E1" s="24"/>
      <c r="F1" s="24"/>
      <c r="G1" s="25"/>
    </row>
    <row r="2" spans="1:7" s="8" customFormat="1" ht="15.75">
      <c r="A2" s="20" t="s">
        <v>8</v>
      </c>
      <c r="B2" s="31" t="s">
        <v>9</v>
      </c>
      <c r="C2" s="32"/>
      <c r="D2" s="26" t="s">
        <v>10</v>
      </c>
      <c r="E2" s="27"/>
      <c r="F2" s="27"/>
      <c r="G2" s="28"/>
    </row>
    <row r="3" spans="1:7" s="4" customFormat="1" ht="29.25" customHeight="1">
      <c r="A3" s="21"/>
      <c r="B3" s="33"/>
      <c r="C3" s="34"/>
      <c r="D3" s="29" t="s">
        <v>11</v>
      </c>
      <c r="E3" s="30"/>
      <c r="F3" s="29" t="s">
        <v>12</v>
      </c>
      <c r="G3" s="30"/>
    </row>
    <row r="4" spans="1:7" s="4" customFormat="1" ht="12.75">
      <c r="A4" s="22"/>
      <c r="B4" s="7" t="s">
        <v>0</v>
      </c>
      <c r="C4" s="7" t="s">
        <v>1</v>
      </c>
      <c r="D4" s="7" t="s">
        <v>0</v>
      </c>
      <c r="E4" s="7" t="s">
        <v>1</v>
      </c>
      <c r="F4" s="7" t="s">
        <v>0</v>
      </c>
      <c r="G4" s="7" t="s">
        <v>1</v>
      </c>
    </row>
    <row r="5" spans="1:7" ht="12.75">
      <c r="A5" s="9">
        <v>15</v>
      </c>
      <c r="B5" s="12">
        <v>0.000243</v>
      </c>
      <c r="C5" s="15">
        <v>0.000163</v>
      </c>
      <c r="D5" s="12">
        <v>0.02201</v>
      </c>
      <c r="E5" s="15">
        <v>0.007777</v>
      </c>
      <c r="F5" s="12">
        <v>0.000325</v>
      </c>
      <c r="G5" s="16">
        <v>0.000215</v>
      </c>
    </row>
    <row r="6" spans="1:7" ht="12.75">
      <c r="A6" s="10">
        <v>16</v>
      </c>
      <c r="B6" s="13">
        <v>0.000276</v>
      </c>
      <c r="C6" s="17">
        <v>0.000187</v>
      </c>
      <c r="D6" s="13">
        <v>0.022502</v>
      </c>
      <c r="E6" s="17">
        <v>0.00812</v>
      </c>
      <c r="F6" s="13">
        <v>0.000342</v>
      </c>
      <c r="G6" s="18">
        <v>0.000216</v>
      </c>
    </row>
    <row r="7" spans="1:7" ht="12.75">
      <c r="A7" s="10">
        <v>17</v>
      </c>
      <c r="B7" s="13">
        <v>0.000304</v>
      </c>
      <c r="C7" s="17">
        <v>0.000206</v>
      </c>
      <c r="D7" s="13">
        <v>0.023001</v>
      </c>
      <c r="E7" s="17">
        <v>0.008476</v>
      </c>
      <c r="F7" s="13">
        <v>0.000357</v>
      </c>
      <c r="G7" s="18">
        <v>0.000214</v>
      </c>
    </row>
    <row r="8" spans="1:7" ht="12.75">
      <c r="A8" s="10">
        <v>18</v>
      </c>
      <c r="B8" s="13">
        <v>0.000325</v>
      </c>
      <c r="C8" s="17">
        <v>0.000215</v>
      </c>
      <c r="D8" s="13">
        <v>0.023519</v>
      </c>
      <c r="E8" s="17">
        <v>0.008852</v>
      </c>
      <c r="F8" s="13">
        <v>0.000382</v>
      </c>
      <c r="G8" s="18">
        <v>0.000211</v>
      </c>
    </row>
    <row r="9" spans="1:7" ht="12.75">
      <c r="A9" s="10">
        <v>19</v>
      </c>
      <c r="B9" s="13">
        <v>0.000342</v>
      </c>
      <c r="C9" s="17">
        <v>0.000216</v>
      </c>
      <c r="D9" s="13">
        <v>0.024045</v>
      </c>
      <c r="E9" s="17">
        <v>0.009243</v>
      </c>
      <c r="F9" s="13">
        <v>0.00041</v>
      </c>
      <c r="G9" s="18">
        <v>0.000213</v>
      </c>
    </row>
    <row r="10" spans="1:7" ht="12.75">
      <c r="A10" s="10">
        <v>20</v>
      </c>
      <c r="B10" s="13">
        <v>0.000357</v>
      </c>
      <c r="C10" s="17">
        <v>0.000214</v>
      </c>
      <c r="D10" s="13">
        <v>0.024583</v>
      </c>
      <c r="E10" s="17">
        <v>0.00965</v>
      </c>
      <c r="F10" s="13">
        <v>0.000454</v>
      </c>
      <c r="G10" s="18">
        <v>0.00022</v>
      </c>
    </row>
    <row r="11" spans="1:7" ht="12.75">
      <c r="A11" s="10">
        <v>21</v>
      </c>
      <c r="B11" s="13">
        <v>0.000382</v>
      </c>
      <c r="C11" s="17">
        <v>0.000211</v>
      </c>
      <c r="D11" s="13">
        <v>0.025133</v>
      </c>
      <c r="E11" s="17">
        <v>0.010076</v>
      </c>
      <c r="F11" s="13">
        <v>0.000503</v>
      </c>
      <c r="G11" s="18">
        <v>0.000224</v>
      </c>
    </row>
    <row r="12" spans="1:7" ht="12.75">
      <c r="A12" s="10">
        <v>22</v>
      </c>
      <c r="B12" s="13">
        <v>0.00041</v>
      </c>
      <c r="C12" s="17">
        <v>0.000213</v>
      </c>
      <c r="D12" s="13">
        <v>0.025697</v>
      </c>
      <c r="E12" s="17">
        <v>0.010521</v>
      </c>
      <c r="F12" s="13">
        <v>0.00057</v>
      </c>
      <c r="G12" s="18">
        <v>0.00023</v>
      </c>
    </row>
    <row r="13" spans="1:7" ht="12.75">
      <c r="A13" s="10">
        <v>23</v>
      </c>
      <c r="B13" s="13">
        <v>0.000454</v>
      </c>
      <c r="C13" s="17">
        <v>0.00022</v>
      </c>
      <c r="D13" s="13">
        <v>0.026269</v>
      </c>
      <c r="E13" s="17">
        <v>0.010984</v>
      </c>
      <c r="F13" s="13">
        <v>0.000656</v>
      </c>
      <c r="G13" s="18">
        <v>0.000242</v>
      </c>
    </row>
    <row r="14" spans="1:7" ht="12.75">
      <c r="A14" s="10">
        <v>24</v>
      </c>
      <c r="B14" s="13">
        <v>0.000503</v>
      </c>
      <c r="C14" s="17">
        <v>0.000224</v>
      </c>
      <c r="D14" s="13">
        <v>0.026857</v>
      </c>
      <c r="E14" s="17">
        <v>0.011468</v>
      </c>
      <c r="F14" s="13">
        <v>0.0007</v>
      </c>
      <c r="G14" s="18">
        <v>0.000248</v>
      </c>
    </row>
    <row r="15" spans="1:7" ht="12.75">
      <c r="A15" s="10">
        <v>25</v>
      </c>
      <c r="B15" s="13">
        <v>0.00057</v>
      </c>
      <c r="C15" s="17">
        <v>0.00023</v>
      </c>
      <c r="D15" s="13">
        <v>0.027457</v>
      </c>
      <c r="E15" s="17">
        <v>0.011974</v>
      </c>
      <c r="F15" s="13">
        <v>0.000726</v>
      </c>
      <c r="G15" s="18">
        <v>0.000259</v>
      </c>
    </row>
    <row r="16" spans="1:7" ht="12.75">
      <c r="A16" s="10">
        <v>26</v>
      </c>
      <c r="B16" s="13">
        <v>0.000656</v>
      </c>
      <c r="C16" s="17">
        <v>0.000242</v>
      </c>
      <c r="D16" s="13">
        <v>0.028071</v>
      </c>
      <c r="E16" s="17">
        <v>0.012502</v>
      </c>
      <c r="F16" s="13">
        <v>0.000751</v>
      </c>
      <c r="G16" s="18">
        <v>0.000273</v>
      </c>
    </row>
    <row r="17" spans="1:7" ht="12.75">
      <c r="A17" s="10">
        <v>27</v>
      </c>
      <c r="B17" s="13">
        <v>0.0007</v>
      </c>
      <c r="C17" s="17">
        <v>0.000248</v>
      </c>
      <c r="D17" s="13">
        <v>0.028704</v>
      </c>
      <c r="E17" s="17">
        <v>0.013057</v>
      </c>
      <c r="F17" s="13">
        <v>0.000772</v>
      </c>
      <c r="G17" s="18">
        <v>0.000302</v>
      </c>
    </row>
    <row r="18" spans="1:7" ht="12.75">
      <c r="A18" s="10">
        <v>28</v>
      </c>
      <c r="B18" s="13">
        <v>0.000726</v>
      </c>
      <c r="C18" s="17">
        <v>0.000259</v>
      </c>
      <c r="D18" s="13">
        <v>0.029345</v>
      </c>
      <c r="E18" s="17">
        <v>0.013632</v>
      </c>
      <c r="F18" s="13">
        <v>0.000791</v>
      </c>
      <c r="G18" s="18">
        <v>0.000336</v>
      </c>
    </row>
    <row r="19" spans="1:7" ht="12.75">
      <c r="A19" s="10">
        <v>29</v>
      </c>
      <c r="B19" s="13">
        <v>0.000751</v>
      </c>
      <c r="C19" s="17">
        <v>0.000273</v>
      </c>
      <c r="D19" s="13">
        <v>0.029999</v>
      </c>
      <c r="E19" s="17">
        <v>0.014229</v>
      </c>
      <c r="F19" s="13">
        <v>0.000808</v>
      </c>
      <c r="G19" s="18">
        <v>0.000358</v>
      </c>
    </row>
    <row r="20" spans="1:7" ht="12.75">
      <c r="A20" s="10">
        <v>30</v>
      </c>
      <c r="B20" s="13">
        <v>0.000772</v>
      </c>
      <c r="C20" s="17">
        <v>0.000302</v>
      </c>
      <c r="D20" s="13">
        <v>0.030661</v>
      </c>
      <c r="E20" s="17">
        <v>0.014843</v>
      </c>
      <c r="F20" s="13">
        <v>0.000817</v>
      </c>
      <c r="G20" s="18">
        <v>0.000372</v>
      </c>
    </row>
    <row r="21" spans="1:7" ht="12.75">
      <c r="A21" s="10">
        <v>31</v>
      </c>
      <c r="B21" s="13">
        <v>0.000791</v>
      </c>
      <c r="C21" s="17">
        <v>0.000336</v>
      </c>
      <c r="D21" s="13">
        <v>0.031331</v>
      </c>
      <c r="E21" s="17">
        <v>0.015473</v>
      </c>
      <c r="F21" s="13">
        <v>0.000818</v>
      </c>
      <c r="G21" s="18">
        <v>0.000386</v>
      </c>
    </row>
    <row r="22" spans="1:7" ht="12.75">
      <c r="A22" s="10">
        <v>32</v>
      </c>
      <c r="B22" s="13">
        <v>0.000808</v>
      </c>
      <c r="C22" s="17">
        <v>0.000358</v>
      </c>
      <c r="D22" s="13">
        <v>0.032006</v>
      </c>
      <c r="E22" s="17">
        <v>0.016103</v>
      </c>
      <c r="F22" s="13">
        <v>0.000819</v>
      </c>
      <c r="G22" s="18">
        <v>0.000403</v>
      </c>
    </row>
    <row r="23" spans="1:7" ht="12.75">
      <c r="A23" s="10">
        <v>33</v>
      </c>
      <c r="B23" s="13">
        <v>0.000817</v>
      </c>
      <c r="C23" s="17">
        <v>0.000372</v>
      </c>
      <c r="D23" s="13">
        <v>0.032689</v>
      </c>
      <c r="E23" s="17">
        <v>0.016604</v>
      </c>
      <c r="F23" s="13">
        <v>0.00083</v>
      </c>
      <c r="G23" s="18">
        <v>0.000422</v>
      </c>
    </row>
    <row r="24" spans="1:7" ht="12.75">
      <c r="A24" s="10">
        <v>34</v>
      </c>
      <c r="B24" s="13">
        <v>0.000818</v>
      </c>
      <c r="C24" s="17">
        <v>0.000386</v>
      </c>
      <c r="D24" s="13">
        <v>0.033405</v>
      </c>
      <c r="E24" s="17">
        <v>0.017121</v>
      </c>
      <c r="F24" s="13">
        <v>0.000858</v>
      </c>
      <c r="G24" s="18">
        <v>0.000445</v>
      </c>
    </row>
    <row r="25" spans="1:7" ht="12.75">
      <c r="A25" s="10">
        <v>35</v>
      </c>
      <c r="B25" s="13">
        <v>0.000819</v>
      </c>
      <c r="C25" s="17">
        <v>0.000403</v>
      </c>
      <c r="D25" s="13">
        <v>0.034184</v>
      </c>
      <c r="E25" s="17">
        <v>0.017654</v>
      </c>
      <c r="F25" s="13">
        <v>0.000885</v>
      </c>
      <c r="G25" s="18">
        <v>0.000472</v>
      </c>
    </row>
    <row r="26" spans="1:7" ht="12.75">
      <c r="A26" s="10">
        <v>36</v>
      </c>
      <c r="B26" s="13">
        <v>0.00083</v>
      </c>
      <c r="C26" s="17">
        <v>0.000422</v>
      </c>
      <c r="D26" s="13">
        <v>0.034981</v>
      </c>
      <c r="E26" s="17">
        <v>0.018204</v>
      </c>
      <c r="F26" s="13">
        <v>0.000921</v>
      </c>
      <c r="G26" s="18">
        <v>0.000503</v>
      </c>
    </row>
    <row r="27" spans="1:7" ht="12.75">
      <c r="A27" s="10">
        <v>37</v>
      </c>
      <c r="B27" s="13">
        <v>0.000858</v>
      </c>
      <c r="C27" s="17">
        <v>0.000445</v>
      </c>
      <c r="D27" s="13">
        <v>0.035796</v>
      </c>
      <c r="E27" s="17">
        <v>0.01877</v>
      </c>
      <c r="F27" s="13">
        <v>0.000966</v>
      </c>
      <c r="G27" s="18">
        <v>0.000547</v>
      </c>
    </row>
    <row r="28" spans="1:7" ht="12.75">
      <c r="A28" s="10">
        <v>38</v>
      </c>
      <c r="B28" s="13">
        <v>0.000885</v>
      </c>
      <c r="C28" s="17">
        <v>0.000472</v>
      </c>
      <c r="D28" s="13">
        <v>0.036634</v>
      </c>
      <c r="E28" s="17">
        <v>0.019355</v>
      </c>
      <c r="F28" s="13">
        <v>0.001019</v>
      </c>
      <c r="G28" s="18">
        <v>0.000592</v>
      </c>
    </row>
    <row r="29" spans="1:7" ht="12.75">
      <c r="A29" s="10">
        <v>39</v>
      </c>
      <c r="B29" s="13">
        <v>0.000921</v>
      </c>
      <c r="C29" s="17">
        <v>0.000503</v>
      </c>
      <c r="D29" s="13">
        <v>0.037493</v>
      </c>
      <c r="E29" s="17">
        <v>0.019957</v>
      </c>
      <c r="F29" s="13">
        <v>0.001079</v>
      </c>
      <c r="G29" s="18">
        <v>0.000637</v>
      </c>
    </row>
    <row r="30" spans="1:7" ht="12.75">
      <c r="A30" s="10">
        <v>40</v>
      </c>
      <c r="B30" s="13">
        <v>0.000966</v>
      </c>
      <c r="C30" s="17">
        <v>0.000547</v>
      </c>
      <c r="D30" s="13">
        <v>0.038373</v>
      </c>
      <c r="E30" s="17">
        <v>0.020579</v>
      </c>
      <c r="F30" s="13">
        <v>0.00114</v>
      </c>
      <c r="G30" s="18">
        <v>0.000676</v>
      </c>
    </row>
    <row r="31" spans="1:7" ht="12.75">
      <c r="A31" s="10">
        <v>41</v>
      </c>
      <c r="B31" s="13">
        <v>0.001019</v>
      </c>
      <c r="C31" s="17">
        <v>0.000592</v>
      </c>
      <c r="D31" s="13">
        <v>0.039272</v>
      </c>
      <c r="E31" s="17">
        <v>0.021219</v>
      </c>
      <c r="F31" s="13">
        <v>0.001202</v>
      </c>
      <c r="G31" s="18">
        <v>0.000711</v>
      </c>
    </row>
    <row r="32" spans="1:7" ht="12.75">
      <c r="A32" s="10">
        <v>42</v>
      </c>
      <c r="B32" s="13">
        <v>0.001079</v>
      </c>
      <c r="C32" s="17">
        <v>0.000637</v>
      </c>
      <c r="D32" s="13">
        <v>0.040189</v>
      </c>
      <c r="E32" s="17">
        <v>0.02188</v>
      </c>
      <c r="F32" s="13">
        <v>0.001273</v>
      </c>
      <c r="G32" s="18">
        <v>0.000734</v>
      </c>
    </row>
    <row r="33" spans="1:7" ht="12.75">
      <c r="A33" s="10">
        <v>43</v>
      </c>
      <c r="B33" s="13">
        <v>0.00114</v>
      </c>
      <c r="C33" s="17">
        <v>0.000676</v>
      </c>
      <c r="D33" s="13">
        <v>0.041122</v>
      </c>
      <c r="E33" s="17">
        <v>0.022561</v>
      </c>
      <c r="F33" s="13">
        <v>0.001358</v>
      </c>
      <c r="G33" s="18">
        <v>0.000762</v>
      </c>
    </row>
    <row r="34" spans="1:7" ht="12.75">
      <c r="A34" s="10">
        <v>44</v>
      </c>
      <c r="B34" s="13">
        <v>0.001202</v>
      </c>
      <c r="C34" s="17">
        <v>0.000711</v>
      </c>
      <c r="D34" s="13">
        <v>0.042071</v>
      </c>
      <c r="E34" s="17">
        <v>0.023263</v>
      </c>
      <c r="F34" s="13">
        <v>0.001464</v>
      </c>
      <c r="G34" s="18">
        <v>0.000802</v>
      </c>
    </row>
    <row r="35" spans="1:7" ht="12.75">
      <c r="A35" s="10">
        <v>45</v>
      </c>
      <c r="B35" s="13">
        <v>0.001273</v>
      </c>
      <c r="C35" s="17">
        <v>0.000734</v>
      </c>
      <c r="D35" s="13">
        <v>0.043033</v>
      </c>
      <c r="E35" s="17">
        <v>0.023988</v>
      </c>
      <c r="F35" s="13">
        <v>0.001585</v>
      </c>
      <c r="G35" s="18">
        <v>0.00087</v>
      </c>
    </row>
    <row r="36" spans="1:7" ht="12.75">
      <c r="A36" s="10">
        <v>46</v>
      </c>
      <c r="B36" s="13">
        <v>0.001358</v>
      </c>
      <c r="C36" s="17">
        <v>0.000762</v>
      </c>
      <c r="D36" s="13">
        <v>0.044007</v>
      </c>
      <c r="E36" s="17">
        <v>0.024734</v>
      </c>
      <c r="F36" s="13">
        <v>0.001715</v>
      </c>
      <c r="G36" s="18">
        <v>0.000944</v>
      </c>
    </row>
    <row r="37" spans="1:7" ht="12.75">
      <c r="A37" s="10">
        <v>47</v>
      </c>
      <c r="B37" s="13">
        <v>0.001464</v>
      </c>
      <c r="C37" s="17">
        <v>0.000802</v>
      </c>
      <c r="D37" s="13">
        <v>0.044993</v>
      </c>
      <c r="E37" s="17">
        <v>0.025504</v>
      </c>
      <c r="F37" s="13">
        <v>0.00186</v>
      </c>
      <c r="G37" s="18">
        <v>0.001053</v>
      </c>
    </row>
    <row r="38" spans="1:7" ht="12.75">
      <c r="A38" s="10">
        <v>48</v>
      </c>
      <c r="B38" s="13">
        <v>0.001585</v>
      </c>
      <c r="C38" s="17">
        <v>0.00087</v>
      </c>
      <c r="D38" s="13">
        <v>0.045989</v>
      </c>
      <c r="E38" s="17">
        <v>0.026298</v>
      </c>
      <c r="F38" s="13">
        <v>0.002025</v>
      </c>
      <c r="G38" s="18">
        <v>0.001182</v>
      </c>
    </row>
    <row r="39" spans="1:7" ht="12.75">
      <c r="A39" s="10">
        <v>49</v>
      </c>
      <c r="B39" s="13">
        <v>0.001715</v>
      </c>
      <c r="C39" s="17">
        <v>0.000944</v>
      </c>
      <c r="D39" s="13">
        <v>0.046993</v>
      </c>
      <c r="E39" s="17">
        <v>0.027117</v>
      </c>
      <c r="F39" s="13">
        <v>0.002215</v>
      </c>
      <c r="G39" s="18">
        <v>0.001367</v>
      </c>
    </row>
    <row r="40" spans="1:7" ht="12.75">
      <c r="A40" s="10">
        <v>50</v>
      </c>
      <c r="B40" s="13">
        <v>0.00186</v>
      </c>
      <c r="C40" s="17">
        <v>0.001053</v>
      </c>
      <c r="D40" s="13">
        <v>0.048004</v>
      </c>
      <c r="E40" s="17">
        <v>0.027961</v>
      </c>
      <c r="F40" s="13">
        <v>0.002471</v>
      </c>
      <c r="G40" s="18">
        <v>0.001573</v>
      </c>
    </row>
    <row r="41" spans="1:7" ht="12.75">
      <c r="A41" s="10">
        <v>51</v>
      </c>
      <c r="B41" s="13">
        <v>0.002025</v>
      </c>
      <c r="C41" s="17">
        <v>0.001182</v>
      </c>
      <c r="D41" s="13">
        <v>0.049021</v>
      </c>
      <c r="E41" s="17">
        <v>0.028832</v>
      </c>
      <c r="F41" s="13">
        <v>0.002743</v>
      </c>
      <c r="G41" s="18">
        <v>0.001796</v>
      </c>
    </row>
    <row r="42" spans="1:7" ht="12.75">
      <c r="A42" s="10">
        <v>52</v>
      </c>
      <c r="B42" s="13">
        <v>0.002215</v>
      </c>
      <c r="C42" s="17">
        <v>0.001367</v>
      </c>
      <c r="D42" s="13">
        <v>0.050042</v>
      </c>
      <c r="E42" s="17">
        <v>0.02973</v>
      </c>
      <c r="F42" s="13">
        <v>0.00312</v>
      </c>
      <c r="G42" s="18">
        <v>0.002067</v>
      </c>
    </row>
    <row r="43" spans="1:7" ht="12.75">
      <c r="A43" s="10">
        <v>53</v>
      </c>
      <c r="B43" s="13">
        <v>0.002471</v>
      </c>
      <c r="C43" s="17">
        <v>0.001573</v>
      </c>
      <c r="D43" s="13">
        <v>0.051067</v>
      </c>
      <c r="E43" s="17">
        <v>0.030655</v>
      </c>
      <c r="F43" s="13">
        <v>0.003569</v>
      </c>
      <c r="G43" s="18">
        <v>0.002413</v>
      </c>
    </row>
    <row r="44" spans="1:7" ht="12.75">
      <c r="A44" s="10">
        <v>54</v>
      </c>
      <c r="B44" s="13">
        <v>0.002743</v>
      </c>
      <c r="C44" s="17">
        <v>0.001796</v>
      </c>
      <c r="D44" s="13">
        <v>0.052093</v>
      </c>
      <c r="E44" s="17">
        <v>0.031609</v>
      </c>
      <c r="F44" s="13">
        <v>0.004115</v>
      </c>
      <c r="G44" s="18">
        <v>0.002811</v>
      </c>
    </row>
    <row r="45" spans="1:7" ht="12.75">
      <c r="A45" s="10">
        <v>55</v>
      </c>
      <c r="B45" s="13">
        <v>0.00312</v>
      </c>
      <c r="C45" s="17">
        <v>0.002067</v>
      </c>
      <c r="D45" s="13">
        <v>0.05312</v>
      </c>
      <c r="E45" s="17">
        <v>0.032594</v>
      </c>
      <c r="F45" s="13">
        <v>0.00475</v>
      </c>
      <c r="G45" s="18">
        <v>0.003235</v>
      </c>
    </row>
    <row r="46" spans="1:7" ht="12.75">
      <c r="A46" s="10">
        <v>56</v>
      </c>
      <c r="B46" s="13">
        <v>0.003569</v>
      </c>
      <c r="C46" s="17">
        <v>0.002413</v>
      </c>
      <c r="D46" s="13">
        <v>0.054144</v>
      </c>
      <c r="E46" s="17">
        <v>0.033608</v>
      </c>
      <c r="F46" s="13">
        <v>0.005346</v>
      </c>
      <c r="G46" s="18">
        <v>0.00372</v>
      </c>
    </row>
    <row r="47" spans="1:7" ht="12.75">
      <c r="A47" s="10">
        <v>57</v>
      </c>
      <c r="B47" s="13">
        <v>0.004115</v>
      </c>
      <c r="C47" s="17">
        <v>0.002811</v>
      </c>
      <c r="D47" s="13">
        <v>0.055089</v>
      </c>
      <c r="E47" s="17">
        <v>0.034655</v>
      </c>
      <c r="F47" s="13">
        <v>0.006014</v>
      </c>
      <c r="G47" s="18">
        <v>0.004275</v>
      </c>
    </row>
    <row r="48" spans="1:7" ht="12.75">
      <c r="A48" s="10">
        <v>58</v>
      </c>
      <c r="B48" s="13">
        <v>0.00475</v>
      </c>
      <c r="C48" s="17">
        <v>0.003235</v>
      </c>
      <c r="D48" s="13">
        <v>0.056068</v>
      </c>
      <c r="E48" s="17">
        <v>0.035733</v>
      </c>
      <c r="F48" s="13">
        <v>0.00693</v>
      </c>
      <c r="G48" s="18">
        <v>0.004904</v>
      </c>
    </row>
    <row r="49" spans="1:7" ht="12.75">
      <c r="A49" s="10">
        <v>59</v>
      </c>
      <c r="B49" s="13">
        <v>0.005346</v>
      </c>
      <c r="C49" s="17">
        <v>0.00372</v>
      </c>
      <c r="D49" s="13">
        <v>0.05708</v>
      </c>
      <c r="E49" s="17">
        <v>0.036846</v>
      </c>
      <c r="F49" s="13">
        <v>0.007825</v>
      </c>
      <c r="G49" s="18">
        <v>0.005616</v>
      </c>
    </row>
    <row r="50" spans="1:7" ht="12.75">
      <c r="A50" s="10">
        <v>60</v>
      </c>
      <c r="B50" s="13">
        <v>0.006014</v>
      </c>
      <c r="C50" s="17">
        <v>0.004275</v>
      </c>
      <c r="D50" s="13">
        <v>0.058118</v>
      </c>
      <c r="E50" s="17">
        <v>0.037993</v>
      </c>
      <c r="F50" s="13">
        <v>0.009045</v>
      </c>
      <c r="G50" s="18">
        <v>0.006429</v>
      </c>
    </row>
    <row r="51" spans="1:7" ht="12.75">
      <c r="A51" s="10">
        <v>61</v>
      </c>
      <c r="B51" s="13">
        <v>0.00693</v>
      </c>
      <c r="C51" s="17">
        <v>0.004904</v>
      </c>
      <c r="D51" s="13">
        <v>0.059172</v>
      </c>
      <c r="E51" s="17">
        <v>0.039176</v>
      </c>
      <c r="F51" s="13">
        <v>0.010203</v>
      </c>
      <c r="G51" s="18">
        <v>0.007338</v>
      </c>
    </row>
    <row r="52" spans="1:7" ht="12.75">
      <c r="A52" s="10">
        <v>62</v>
      </c>
      <c r="B52" s="13">
        <v>0.007825</v>
      </c>
      <c r="C52" s="17">
        <v>0.005616</v>
      </c>
      <c r="D52" s="13">
        <v>0.060232</v>
      </c>
      <c r="E52" s="17">
        <v>0.040395</v>
      </c>
      <c r="F52" s="13">
        <v>0.011461</v>
      </c>
      <c r="G52" s="18">
        <v>0.008316</v>
      </c>
    </row>
    <row r="53" spans="1:7" ht="12.75">
      <c r="A53" s="10">
        <v>63</v>
      </c>
      <c r="B53" s="13">
        <v>0.009045</v>
      </c>
      <c r="C53" s="17">
        <v>0.006429</v>
      </c>
      <c r="D53" s="13">
        <v>0.061303</v>
      </c>
      <c r="E53" s="17">
        <v>0.041653</v>
      </c>
      <c r="F53" s="13">
        <v>0.013094</v>
      </c>
      <c r="G53" s="18">
        <v>0.009335</v>
      </c>
    </row>
    <row r="54" spans="1:7" ht="12.75">
      <c r="A54" s="10">
        <v>64</v>
      </c>
      <c r="B54" s="13">
        <v>0.010203</v>
      </c>
      <c r="C54" s="17">
        <v>0.007338</v>
      </c>
      <c r="D54" s="13">
        <v>0.062429</v>
      </c>
      <c r="E54" s="17">
        <v>0.04295</v>
      </c>
      <c r="F54" s="13">
        <v>0.01454</v>
      </c>
      <c r="G54" s="18">
        <v>0.010366</v>
      </c>
    </row>
    <row r="55" spans="1:7" ht="12.75">
      <c r="A55" s="10">
        <v>65</v>
      </c>
      <c r="B55" s="13">
        <v>0.011461</v>
      </c>
      <c r="C55" s="17">
        <v>0.008316</v>
      </c>
      <c r="D55" s="13">
        <v>0.063669</v>
      </c>
      <c r="E55" s="17">
        <v>0.044287</v>
      </c>
      <c r="F55" s="13">
        <v>0.015659</v>
      </c>
      <c r="G55" s="18">
        <v>0.011327</v>
      </c>
    </row>
    <row r="56" spans="1:7" ht="12.75">
      <c r="A56" s="10">
        <v>66</v>
      </c>
      <c r="B56" s="13">
        <v>0.013094</v>
      </c>
      <c r="C56" s="17">
        <v>0.009335</v>
      </c>
      <c r="D56" s="13">
        <v>0.065082</v>
      </c>
      <c r="E56" s="17">
        <v>0.045666</v>
      </c>
      <c r="F56" s="13">
        <v>0.017133</v>
      </c>
      <c r="G56" s="18">
        <v>0.012238</v>
      </c>
    </row>
    <row r="57" spans="1:7" ht="12.75">
      <c r="A57" s="10">
        <v>67</v>
      </c>
      <c r="B57" s="13">
        <v>0.01454</v>
      </c>
      <c r="C57" s="17">
        <v>0.010366</v>
      </c>
      <c r="D57" s="13">
        <v>0.066724</v>
      </c>
      <c r="E57" s="17">
        <v>0.046828</v>
      </c>
      <c r="F57" s="13">
        <v>0.018298</v>
      </c>
      <c r="G57" s="18">
        <v>0.013222</v>
      </c>
    </row>
    <row r="58" spans="1:7" ht="12.75">
      <c r="A58" s="10">
        <v>68</v>
      </c>
      <c r="B58" s="13">
        <v>0.015659</v>
      </c>
      <c r="C58" s="17">
        <v>0.011327</v>
      </c>
      <c r="D58" s="13">
        <v>0.068642</v>
      </c>
      <c r="E58" s="17">
        <v>0.04807</v>
      </c>
      <c r="F58" s="13">
        <v>0.020011</v>
      </c>
      <c r="G58" s="18">
        <v>0.014085</v>
      </c>
    </row>
    <row r="59" spans="1:7" ht="12.75">
      <c r="A59" s="10">
        <v>69</v>
      </c>
      <c r="B59" s="13">
        <v>0.017133</v>
      </c>
      <c r="C59" s="17">
        <v>0.012238</v>
      </c>
      <c r="D59" s="13">
        <v>0.070834</v>
      </c>
      <c r="E59" s="17">
        <v>0.049584</v>
      </c>
      <c r="F59" s="13">
        <v>0.021962</v>
      </c>
      <c r="G59" s="18">
        <v>0.015547</v>
      </c>
    </row>
    <row r="60" spans="1:7" ht="12.75">
      <c r="A60" s="10">
        <v>70</v>
      </c>
      <c r="B60" s="13">
        <v>0.018298</v>
      </c>
      <c r="C60" s="17">
        <v>0.013222</v>
      </c>
      <c r="D60" s="13">
        <v>0.073284</v>
      </c>
      <c r="E60" s="17">
        <v>0.051331</v>
      </c>
      <c r="F60" s="13">
        <v>0.024059</v>
      </c>
      <c r="G60" s="18">
        <v>0.0169</v>
      </c>
    </row>
    <row r="61" spans="1:7" ht="12.75">
      <c r="A61" s="10">
        <v>71</v>
      </c>
      <c r="B61" s="13">
        <v>0.020011</v>
      </c>
      <c r="C61" s="17">
        <v>0.014085</v>
      </c>
      <c r="D61" s="13">
        <v>0.075979</v>
      </c>
      <c r="E61" s="17">
        <v>0.053268</v>
      </c>
      <c r="F61" s="13">
        <v>0.026257</v>
      </c>
      <c r="G61" s="18">
        <v>0.018777</v>
      </c>
    </row>
    <row r="62" spans="1:7" ht="12.75">
      <c r="A62" s="10">
        <v>72</v>
      </c>
      <c r="B62" s="13">
        <v>0.021962</v>
      </c>
      <c r="C62" s="17">
        <v>0.015547</v>
      </c>
      <c r="D62" s="13">
        <v>0.078903</v>
      </c>
      <c r="E62" s="17">
        <v>0.055356</v>
      </c>
      <c r="F62" s="13">
        <v>0.029342</v>
      </c>
      <c r="G62" s="18">
        <v>0.020442</v>
      </c>
    </row>
    <row r="63" spans="1:7" ht="12.75">
      <c r="A63" s="10">
        <v>73</v>
      </c>
      <c r="B63" s="13">
        <v>0.024059</v>
      </c>
      <c r="C63" s="17">
        <v>0.0169</v>
      </c>
      <c r="D63" s="13">
        <v>0.08207</v>
      </c>
      <c r="E63" s="17">
        <v>0.057573</v>
      </c>
      <c r="F63" s="13">
        <v>0.032217</v>
      </c>
      <c r="G63" s="18">
        <v>0.02282</v>
      </c>
    </row>
    <row r="64" spans="1:7" ht="12.75">
      <c r="A64" s="10">
        <v>74</v>
      </c>
      <c r="B64" s="13">
        <v>0.026257</v>
      </c>
      <c r="C64" s="17">
        <v>0.018777</v>
      </c>
      <c r="D64" s="13">
        <v>0.085606</v>
      </c>
      <c r="E64" s="17">
        <v>0.059979</v>
      </c>
      <c r="F64" s="13">
        <v>0.03642</v>
      </c>
      <c r="G64" s="18">
        <v>0.026133</v>
      </c>
    </row>
    <row r="65" spans="1:7" ht="12.75">
      <c r="A65" s="10">
        <v>75</v>
      </c>
      <c r="B65" s="13">
        <v>0.029342</v>
      </c>
      <c r="C65" s="17">
        <v>0.020442</v>
      </c>
      <c r="D65" s="13">
        <v>0.088918</v>
      </c>
      <c r="E65" s="17">
        <v>0.062574</v>
      </c>
      <c r="F65" s="13">
        <v>0.041398</v>
      </c>
      <c r="G65" s="18">
        <v>0.02923</v>
      </c>
    </row>
    <row r="66" spans="1:7" ht="12.75">
      <c r="A66" s="10">
        <v>76</v>
      </c>
      <c r="B66" s="13">
        <v>0.032217</v>
      </c>
      <c r="C66" s="17">
        <v>0.02282</v>
      </c>
      <c r="D66" s="13">
        <v>0.092208</v>
      </c>
      <c r="E66" s="17">
        <v>0.06548</v>
      </c>
      <c r="F66" s="13">
        <v>0.047092</v>
      </c>
      <c r="G66" s="18">
        <v>0.032579</v>
      </c>
    </row>
    <row r="67" spans="1:7" ht="12.75">
      <c r="A67" s="10">
        <v>77</v>
      </c>
      <c r="B67" s="13">
        <v>0.03642</v>
      </c>
      <c r="C67" s="17">
        <v>0.026133</v>
      </c>
      <c r="D67" s="13">
        <v>0.095625</v>
      </c>
      <c r="E67" s="17">
        <v>0.06869</v>
      </c>
      <c r="F67" s="13">
        <v>0.053466</v>
      </c>
      <c r="G67" s="18">
        <v>0.036295</v>
      </c>
    </row>
    <row r="68" spans="1:7" ht="12.75">
      <c r="A68" s="10">
        <v>78</v>
      </c>
      <c r="B68" s="13">
        <v>0.041398</v>
      </c>
      <c r="C68" s="17">
        <v>0.02923</v>
      </c>
      <c r="D68" s="13">
        <v>0.099216</v>
      </c>
      <c r="E68" s="17">
        <v>0.072237</v>
      </c>
      <c r="F68" s="13">
        <v>0.060473</v>
      </c>
      <c r="G68" s="18">
        <v>0.040493</v>
      </c>
    </row>
    <row r="69" spans="1:7" ht="12.75">
      <c r="A69" s="10">
        <v>79</v>
      </c>
      <c r="B69" s="13">
        <v>0.047092</v>
      </c>
      <c r="C69" s="17">
        <v>0.032579</v>
      </c>
      <c r="D69" s="13">
        <v>0.10303</v>
      </c>
      <c r="E69" s="17">
        <v>0.076156</v>
      </c>
      <c r="F69" s="13">
        <v>0.068062</v>
      </c>
      <c r="G69" s="18">
        <v>0.045285</v>
      </c>
    </row>
    <row r="70" spans="1:7" ht="12.75">
      <c r="A70" s="10">
        <v>80</v>
      </c>
      <c r="B70" s="13">
        <v>0.053466</v>
      </c>
      <c r="C70" s="17">
        <v>0.036295</v>
      </c>
      <c r="D70" s="13">
        <v>0.107113</v>
      </c>
      <c r="E70" s="17">
        <v>0.08048</v>
      </c>
      <c r="F70" s="13">
        <v>0.07435</v>
      </c>
      <c r="G70" s="18">
        <v>0.05054</v>
      </c>
    </row>
    <row r="71" spans="1:7" ht="12.75">
      <c r="A71" s="10">
        <v>81</v>
      </c>
      <c r="B71" s="13">
        <v>0.060473</v>
      </c>
      <c r="C71" s="17">
        <v>0.040493</v>
      </c>
      <c r="D71" s="13">
        <v>0.111515</v>
      </c>
      <c r="E71" s="17">
        <v>0.085243</v>
      </c>
      <c r="F71" s="13">
        <v>0.08256</v>
      </c>
      <c r="G71" s="18">
        <v>0.05618</v>
      </c>
    </row>
    <row r="72" spans="1:7" ht="12.75">
      <c r="A72" s="10">
        <v>82</v>
      </c>
      <c r="B72" s="13">
        <v>0.068062</v>
      </c>
      <c r="C72" s="17">
        <v>0.045285</v>
      </c>
      <c r="D72" s="13">
        <v>0.116283</v>
      </c>
      <c r="E72" s="17">
        <v>0.09048</v>
      </c>
      <c r="F72" s="13">
        <v>0.089587</v>
      </c>
      <c r="G72" s="18">
        <v>0.063804</v>
      </c>
    </row>
    <row r="73" spans="1:7" ht="12.75">
      <c r="A73" s="10">
        <v>83</v>
      </c>
      <c r="B73" s="13">
        <v>0.07435</v>
      </c>
      <c r="C73" s="17">
        <v>0.05054</v>
      </c>
      <c r="D73" s="13">
        <v>0.121464</v>
      </c>
      <c r="E73" s="17">
        <v>0.096224</v>
      </c>
      <c r="F73" s="13">
        <v>0.097466</v>
      </c>
      <c r="G73" s="18">
        <v>0.072559</v>
      </c>
    </row>
    <row r="74" spans="1:7" ht="12.75">
      <c r="A74" s="10">
        <v>84</v>
      </c>
      <c r="B74" s="13">
        <v>0.08256</v>
      </c>
      <c r="C74" s="17">
        <v>0.05618</v>
      </c>
      <c r="D74" s="13">
        <v>0.127108</v>
      </c>
      <c r="E74" s="17">
        <v>0.102508</v>
      </c>
      <c r="F74" s="13">
        <v>0.108953</v>
      </c>
      <c r="G74" s="18">
        <v>0.082723</v>
      </c>
    </row>
    <row r="75" spans="1:7" ht="12.75">
      <c r="A75" s="10">
        <v>85</v>
      </c>
      <c r="B75" s="13">
        <v>0.089587</v>
      </c>
      <c r="C75" s="17">
        <v>0.063804</v>
      </c>
      <c r="D75" s="13">
        <v>0.133262</v>
      </c>
      <c r="E75" s="17">
        <v>0.109368</v>
      </c>
      <c r="F75" s="13">
        <v>0.122281</v>
      </c>
      <c r="G75" s="18">
        <v>0.092367</v>
      </c>
    </row>
    <row r="76" spans="1:7" ht="12.75">
      <c r="A76" s="10">
        <v>86</v>
      </c>
      <c r="B76" s="13">
        <v>0.097466</v>
      </c>
      <c r="C76" s="17">
        <v>0.072559</v>
      </c>
      <c r="D76" s="13">
        <v>0.139974</v>
      </c>
      <c r="E76" s="17">
        <v>0.116837</v>
      </c>
      <c r="F76" s="13">
        <v>0.134292</v>
      </c>
      <c r="G76" s="18">
        <v>0.105273</v>
      </c>
    </row>
    <row r="77" spans="1:7" ht="12.75">
      <c r="A77" s="10">
        <v>87</v>
      </c>
      <c r="B77" s="13">
        <v>0.108953</v>
      </c>
      <c r="C77" s="17">
        <v>0.082723</v>
      </c>
      <c r="D77" s="13">
        <v>0.147292</v>
      </c>
      <c r="E77" s="17">
        <v>0.124948</v>
      </c>
      <c r="F77" s="13">
        <v>0.147292</v>
      </c>
      <c r="G77" s="18">
        <v>0.11702</v>
      </c>
    </row>
    <row r="78" spans="1:7" ht="12.75">
      <c r="A78" s="10">
        <v>88</v>
      </c>
      <c r="B78" s="13">
        <v>0.122281</v>
      </c>
      <c r="C78" s="17">
        <v>0.092367</v>
      </c>
      <c r="D78" s="13">
        <v>0.155265</v>
      </c>
      <c r="E78" s="17">
        <v>0.133736</v>
      </c>
      <c r="F78" s="13">
        <v>0.155265</v>
      </c>
      <c r="G78" s="18">
        <v>0.129587</v>
      </c>
    </row>
    <row r="79" spans="1:7" ht="12.75">
      <c r="A79" s="10">
        <v>89</v>
      </c>
      <c r="B79" s="13">
        <v>0.134292</v>
      </c>
      <c r="C79" s="17">
        <v>0.105273</v>
      </c>
      <c r="D79" s="13">
        <v>0.163939</v>
      </c>
      <c r="E79" s="17">
        <v>0.143234</v>
      </c>
      <c r="F79" s="13">
        <v>0.163939</v>
      </c>
      <c r="G79" s="18">
        <v>0.142896</v>
      </c>
    </row>
    <row r="80" spans="1:7" ht="12.75">
      <c r="A80" s="10">
        <v>90</v>
      </c>
      <c r="B80" s="13">
        <v>0.150563</v>
      </c>
      <c r="C80" s="17">
        <v>0.11702</v>
      </c>
      <c r="D80" s="13">
        <v>0.173363</v>
      </c>
      <c r="E80" s="17">
        <v>0.153477</v>
      </c>
      <c r="F80" s="13">
        <v>0.173363</v>
      </c>
      <c r="G80" s="18">
        <v>0.153477</v>
      </c>
    </row>
    <row r="81" spans="1:7" ht="12.75">
      <c r="A81" s="10">
        <v>91</v>
      </c>
      <c r="B81" s="13">
        <v>0.16467</v>
      </c>
      <c r="C81" s="17">
        <v>0.129587</v>
      </c>
      <c r="D81" s="13">
        <v>0.183585</v>
      </c>
      <c r="E81" s="17">
        <v>0.164498</v>
      </c>
      <c r="F81" s="13">
        <v>0.183585</v>
      </c>
      <c r="G81" s="18">
        <v>0.164498</v>
      </c>
    </row>
    <row r="82" spans="1:7" ht="12.75">
      <c r="A82" s="10">
        <v>92</v>
      </c>
      <c r="B82" s="13">
        <v>0.183464</v>
      </c>
      <c r="C82" s="17">
        <v>0.142896</v>
      </c>
      <c r="D82" s="13">
        <v>0.194653</v>
      </c>
      <c r="E82" s="17">
        <v>0.176332</v>
      </c>
      <c r="F82" s="13">
        <v>0.194653</v>
      </c>
      <c r="G82" s="18">
        <v>0.176332</v>
      </c>
    </row>
    <row r="83" spans="1:7" ht="12.75">
      <c r="A83" s="10">
        <v>93</v>
      </c>
      <c r="B83" s="13">
        <v>0.19968</v>
      </c>
      <c r="C83" s="17">
        <v>0.160443</v>
      </c>
      <c r="D83" s="13">
        <v>0.206615</v>
      </c>
      <c r="E83" s="17">
        <v>0.189011</v>
      </c>
      <c r="F83" s="13">
        <v>0.206615</v>
      </c>
      <c r="G83" s="18">
        <v>0.189011</v>
      </c>
    </row>
    <row r="84" spans="1:7" ht="12.75">
      <c r="A84" s="10">
        <v>94</v>
      </c>
      <c r="B84" s="13">
        <v>0.217101</v>
      </c>
      <c r="C84" s="17">
        <v>0.175616</v>
      </c>
      <c r="D84" s="13">
        <v>0.219519</v>
      </c>
      <c r="E84" s="17">
        <v>0.202571</v>
      </c>
      <c r="F84" s="13">
        <v>0.219519</v>
      </c>
      <c r="G84" s="18">
        <v>0.202571</v>
      </c>
    </row>
    <row r="85" spans="1:7" ht="12.75">
      <c r="A85" s="10">
        <v>95</v>
      </c>
      <c r="B85" s="13">
        <v>0.240366</v>
      </c>
      <c r="C85" s="17">
        <v>0.191601</v>
      </c>
      <c r="D85" s="13">
        <v>0.234086</v>
      </c>
      <c r="E85" s="17">
        <v>0.217045</v>
      </c>
      <c r="F85" s="13">
        <v>0.234086</v>
      </c>
      <c r="G85" s="18">
        <v>0.217045</v>
      </c>
    </row>
    <row r="86" spans="1:7" ht="12.75">
      <c r="A86" s="10">
        <v>96</v>
      </c>
      <c r="B86" s="13">
        <v>0.258788</v>
      </c>
      <c r="C86" s="17">
        <v>0.208399</v>
      </c>
      <c r="D86" s="13">
        <v>0.248436</v>
      </c>
      <c r="E86" s="17">
        <v>0.232467</v>
      </c>
      <c r="F86" s="13">
        <v>0.248436</v>
      </c>
      <c r="G86" s="18">
        <v>0.232467</v>
      </c>
    </row>
    <row r="87" spans="1:7" ht="12.75">
      <c r="A87" s="10">
        <v>97</v>
      </c>
      <c r="B87" s="13">
        <v>0.276593</v>
      </c>
      <c r="C87" s="17">
        <v>0.231046</v>
      </c>
      <c r="D87" s="13">
        <v>0.263954</v>
      </c>
      <c r="E87" s="17">
        <v>0.24887</v>
      </c>
      <c r="F87" s="13">
        <v>0.263954</v>
      </c>
      <c r="G87" s="18">
        <v>0.24887</v>
      </c>
    </row>
    <row r="88" spans="1:7" ht="12.75">
      <c r="A88" s="10">
        <v>98</v>
      </c>
      <c r="B88" s="13">
        <v>0.300072</v>
      </c>
      <c r="C88" s="17">
        <v>0.25004</v>
      </c>
      <c r="D88" s="13">
        <v>0.280803</v>
      </c>
      <c r="E88" s="17">
        <v>0.266289</v>
      </c>
      <c r="F88" s="13">
        <v>0.280803</v>
      </c>
      <c r="G88" s="18">
        <v>0.266289</v>
      </c>
    </row>
    <row r="89" spans="1:7" ht="12.75">
      <c r="A89" s="10">
        <v>99</v>
      </c>
      <c r="B89" s="13">
        <v>0.316923</v>
      </c>
      <c r="C89" s="17">
        <v>0.270026</v>
      </c>
      <c r="D89" s="13">
        <v>0.299154</v>
      </c>
      <c r="E89" s="17">
        <v>0.284758</v>
      </c>
      <c r="F89" s="13">
        <v>0.299154</v>
      </c>
      <c r="G89" s="18">
        <v>0.284758</v>
      </c>
    </row>
    <row r="90" spans="1:7" ht="12.75">
      <c r="A90" s="10">
        <v>100</v>
      </c>
      <c r="B90" s="13">
        <v>0.33369</v>
      </c>
      <c r="C90" s="17">
        <v>0.290762</v>
      </c>
      <c r="D90" s="13">
        <v>0.319185</v>
      </c>
      <c r="E90" s="17">
        <v>0.303433</v>
      </c>
      <c r="F90" s="13">
        <v>0.319185</v>
      </c>
      <c r="G90" s="18">
        <v>0.303433</v>
      </c>
    </row>
    <row r="91" spans="1:7" ht="12.75">
      <c r="A91" s="10">
        <v>101</v>
      </c>
      <c r="B91" s="13">
        <v>0.35856</v>
      </c>
      <c r="C91" s="17">
        <v>0.318956</v>
      </c>
      <c r="D91" s="13">
        <v>0.341086</v>
      </c>
      <c r="E91" s="17">
        <v>0.327385</v>
      </c>
      <c r="F91" s="13">
        <v>0.341086</v>
      </c>
      <c r="G91" s="18">
        <v>0.327385</v>
      </c>
    </row>
    <row r="92" spans="1:7" ht="12.75">
      <c r="A92" s="10">
        <v>102</v>
      </c>
      <c r="B92" s="13">
        <v>0.376699</v>
      </c>
      <c r="C92" s="17">
        <v>0.34096</v>
      </c>
      <c r="D92" s="13">
        <v>0.365052</v>
      </c>
      <c r="E92" s="17">
        <v>0.35902</v>
      </c>
      <c r="F92" s="13">
        <v>0.365052</v>
      </c>
      <c r="G92" s="18">
        <v>0.35902</v>
      </c>
    </row>
    <row r="93" spans="1:7" ht="12.75">
      <c r="A93" s="10">
        <v>103</v>
      </c>
      <c r="B93" s="13">
        <v>0.396884</v>
      </c>
      <c r="C93" s="17">
        <v>0.364586</v>
      </c>
      <c r="D93" s="13">
        <v>0.393102</v>
      </c>
      <c r="E93" s="17">
        <v>0.395842</v>
      </c>
      <c r="F93" s="13">
        <v>0.393102</v>
      </c>
      <c r="G93" s="18">
        <v>0.395842</v>
      </c>
    </row>
    <row r="94" spans="1:7" ht="12.75">
      <c r="A94" s="10">
        <v>104</v>
      </c>
      <c r="B94" s="13">
        <v>0.418855</v>
      </c>
      <c r="C94" s="17">
        <v>0.389996</v>
      </c>
      <c r="D94" s="13">
        <v>0.427255</v>
      </c>
      <c r="E94" s="17">
        <v>0.43836</v>
      </c>
      <c r="F94" s="13">
        <v>0.427255</v>
      </c>
      <c r="G94" s="18">
        <v>0.43836</v>
      </c>
    </row>
    <row r="95" spans="1:7" ht="12.75">
      <c r="A95" s="10">
        <v>105</v>
      </c>
      <c r="B95" s="13">
        <v>0.440585</v>
      </c>
      <c r="C95" s="17">
        <v>0.41518</v>
      </c>
      <c r="D95" s="13">
        <v>0.469531</v>
      </c>
      <c r="E95" s="17">
        <v>0.487816</v>
      </c>
      <c r="F95" s="13">
        <v>0.469531</v>
      </c>
      <c r="G95" s="18">
        <v>0.471493</v>
      </c>
    </row>
    <row r="96" spans="1:7" ht="12.75">
      <c r="A96" s="10">
        <v>106</v>
      </c>
      <c r="B96" s="13">
        <v>0.460043</v>
      </c>
      <c r="C96" s="17">
        <v>0.438126</v>
      </c>
      <c r="D96" s="13">
        <v>0.521945</v>
      </c>
      <c r="E96" s="17">
        <v>0.545886</v>
      </c>
      <c r="F96" s="13">
        <v>0.492807</v>
      </c>
      <c r="G96" s="18">
        <v>0.483473</v>
      </c>
    </row>
    <row r="97" spans="1:7" ht="12.75">
      <c r="A97" s="10">
        <v>107</v>
      </c>
      <c r="B97" s="13">
        <v>0.4752</v>
      </c>
      <c r="C97" s="17">
        <v>0.456824</v>
      </c>
      <c r="D97" s="13">
        <v>0.586518</v>
      </c>
      <c r="E97" s="17">
        <v>0.614309</v>
      </c>
      <c r="F97" s="13">
        <v>0.497189</v>
      </c>
      <c r="G97" s="18">
        <v>0.492436</v>
      </c>
    </row>
    <row r="98" spans="1:7" ht="12.75">
      <c r="A98" s="10">
        <v>108</v>
      </c>
      <c r="B98" s="13">
        <v>0.48567</v>
      </c>
      <c r="C98" s="17">
        <v>0.471493</v>
      </c>
      <c r="D98" s="13">
        <v>0.665268</v>
      </c>
      <c r="E98" s="17">
        <v>0.694884</v>
      </c>
      <c r="F98" s="13">
        <v>0.499394</v>
      </c>
      <c r="G98" s="18">
        <v>0.498054</v>
      </c>
    </row>
    <row r="99" spans="1:9" ht="15">
      <c r="A99" s="10">
        <v>109</v>
      </c>
      <c r="B99" s="13">
        <v>0.492807</v>
      </c>
      <c r="C99" s="17">
        <v>0.483473</v>
      </c>
      <c r="D99" s="13">
        <v>0.760215</v>
      </c>
      <c r="E99" s="17">
        <v>0.789474</v>
      </c>
      <c r="F99" s="13">
        <v>0.5</v>
      </c>
      <c r="G99" s="18">
        <v>0.5</v>
      </c>
      <c r="I99" s="2"/>
    </row>
    <row r="100" spans="1:9" ht="15">
      <c r="A100" s="10">
        <v>110</v>
      </c>
      <c r="B100" s="13">
        <v>0.497189</v>
      </c>
      <c r="C100" s="17">
        <v>0.492436</v>
      </c>
      <c r="D100" s="13">
        <v>1</v>
      </c>
      <c r="E100" s="17">
        <v>1</v>
      </c>
      <c r="F100" s="13">
        <v>0.5</v>
      </c>
      <c r="G100" s="18">
        <v>0.5</v>
      </c>
      <c r="I100" s="2"/>
    </row>
    <row r="101" spans="1:9" ht="15">
      <c r="A101" s="10">
        <v>111</v>
      </c>
      <c r="B101" s="13">
        <v>0.499394</v>
      </c>
      <c r="C101" s="17">
        <v>0.498054</v>
      </c>
      <c r="D101" s="13"/>
      <c r="E101" s="17"/>
      <c r="F101" s="13">
        <v>0.5</v>
      </c>
      <c r="G101" s="18">
        <v>0.5</v>
      </c>
      <c r="I101" s="2"/>
    </row>
    <row r="102" spans="1:9" ht="15">
      <c r="A102" s="10">
        <v>112</v>
      </c>
      <c r="B102" s="13">
        <v>0.5</v>
      </c>
      <c r="C102" s="17">
        <v>0.5</v>
      </c>
      <c r="D102" s="13"/>
      <c r="E102" s="17"/>
      <c r="F102" s="13">
        <v>0.5</v>
      </c>
      <c r="G102" s="18">
        <v>0.5</v>
      </c>
      <c r="I102" s="2"/>
    </row>
    <row r="103" spans="1:9" ht="15">
      <c r="A103" s="10">
        <v>113</v>
      </c>
      <c r="B103" s="13">
        <v>0.5</v>
      </c>
      <c r="C103" s="17">
        <v>0.5</v>
      </c>
      <c r="D103" s="13"/>
      <c r="E103" s="17"/>
      <c r="F103" s="13">
        <v>0.5</v>
      </c>
      <c r="G103" s="18">
        <v>0.5</v>
      </c>
      <c r="I103" s="2"/>
    </row>
    <row r="104" spans="1:9" ht="15">
      <c r="A104" s="10">
        <v>114</v>
      </c>
      <c r="B104" s="13">
        <v>0.5</v>
      </c>
      <c r="C104" s="17">
        <v>0.5</v>
      </c>
      <c r="D104" s="13"/>
      <c r="E104" s="17"/>
      <c r="F104" s="13">
        <v>0.5</v>
      </c>
      <c r="G104" s="18">
        <v>0.5</v>
      </c>
      <c r="I104" s="2"/>
    </row>
    <row r="105" spans="1:9" ht="15">
      <c r="A105" s="10">
        <v>115</v>
      </c>
      <c r="B105" s="13">
        <v>0.5</v>
      </c>
      <c r="C105" s="17">
        <v>0.5</v>
      </c>
      <c r="D105" s="13"/>
      <c r="E105" s="17"/>
      <c r="F105" s="13">
        <v>0.5</v>
      </c>
      <c r="G105" s="18">
        <v>0.5</v>
      </c>
      <c r="I105" s="2"/>
    </row>
    <row r="106" spans="1:9" ht="15">
      <c r="A106" s="10">
        <v>116</v>
      </c>
      <c r="B106" s="13">
        <v>0.5</v>
      </c>
      <c r="C106" s="17">
        <v>0.5</v>
      </c>
      <c r="D106" s="13"/>
      <c r="E106" s="17"/>
      <c r="F106" s="13">
        <v>0.5</v>
      </c>
      <c r="G106" s="18">
        <v>0.5</v>
      </c>
      <c r="I106" s="2"/>
    </row>
    <row r="107" spans="1:9" ht="15">
      <c r="A107" s="5">
        <v>117</v>
      </c>
      <c r="B107" s="17">
        <v>0.5</v>
      </c>
      <c r="C107" s="13">
        <v>0.5</v>
      </c>
      <c r="D107" s="17"/>
      <c r="E107" s="13"/>
      <c r="F107" s="17">
        <v>1</v>
      </c>
      <c r="G107" s="13">
        <v>1</v>
      </c>
      <c r="I107" s="2"/>
    </row>
    <row r="108" spans="1:9" ht="15">
      <c r="A108" s="10">
        <v>118</v>
      </c>
      <c r="B108" s="13">
        <v>0.5</v>
      </c>
      <c r="C108" s="6">
        <v>0.5</v>
      </c>
      <c r="D108" s="13"/>
      <c r="E108" s="6"/>
      <c r="F108" s="13"/>
      <c r="G108" s="13"/>
      <c r="I108" s="2"/>
    </row>
    <row r="109" spans="1:9" ht="15">
      <c r="A109" s="10">
        <v>119</v>
      </c>
      <c r="B109" s="13">
        <v>0.5</v>
      </c>
      <c r="C109" s="6">
        <v>0.5</v>
      </c>
      <c r="D109" s="13"/>
      <c r="E109" s="6"/>
      <c r="F109" s="13"/>
      <c r="G109" s="13"/>
      <c r="I109" s="2"/>
    </row>
    <row r="110" spans="1:9" ht="15">
      <c r="A110" s="11">
        <v>120</v>
      </c>
      <c r="B110" s="14">
        <v>1</v>
      </c>
      <c r="C110" s="19">
        <v>1</v>
      </c>
      <c r="D110" s="14"/>
      <c r="E110" s="19"/>
      <c r="F110" s="14"/>
      <c r="G110" s="14"/>
      <c r="I110" s="2"/>
    </row>
    <row r="111" spans="2:9" ht="15">
      <c r="B111" s="6"/>
      <c r="C111" s="6"/>
      <c r="D111" s="6"/>
      <c r="E111" s="6"/>
      <c r="F111" s="6"/>
      <c r="G111" s="17"/>
      <c r="I111" s="2"/>
    </row>
    <row r="112" ht="15">
      <c r="I112" s="2"/>
    </row>
    <row r="113" ht="15">
      <c r="I113" s="2"/>
    </row>
    <row r="114" ht="15">
      <c r="I114" s="2"/>
    </row>
    <row r="115" ht="15">
      <c r="I115" s="2"/>
    </row>
    <row r="116" ht="15">
      <c r="I116" s="2"/>
    </row>
    <row r="117" ht="15">
      <c r="I117" s="2"/>
    </row>
    <row r="118" ht="15">
      <c r="I118" s="2"/>
    </row>
    <row r="119" ht="15">
      <c r="I119" s="2"/>
    </row>
    <row r="120" ht="15">
      <c r="I120" s="2"/>
    </row>
    <row r="121" ht="15">
      <c r="I121" s="2"/>
    </row>
    <row r="122" ht="15">
      <c r="I122" s="2"/>
    </row>
    <row r="123" ht="15">
      <c r="I123" s="2"/>
    </row>
    <row r="124" ht="15">
      <c r="I124" s="2"/>
    </row>
    <row r="125" ht="15">
      <c r="I125" s="2"/>
    </row>
    <row r="126" ht="15">
      <c r="I126" s="2"/>
    </row>
    <row r="127" ht="15">
      <c r="I127" s="2"/>
    </row>
    <row r="128" ht="15">
      <c r="I128" s="2"/>
    </row>
    <row r="129" ht="15">
      <c r="I129" s="2"/>
    </row>
    <row r="130" ht="15">
      <c r="I130" s="2"/>
    </row>
    <row r="131" ht="15">
      <c r="I131" s="2"/>
    </row>
    <row r="132" ht="15">
      <c r="I132" s="2"/>
    </row>
    <row r="133" ht="15">
      <c r="I133" s="2"/>
    </row>
    <row r="134" ht="15">
      <c r="I134" s="2"/>
    </row>
    <row r="135" ht="15">
      <c r="I135" s="2"/>
    </row>
    <row r="136" ht="15">
      <c r="I136" s="2"/>
    </row>
    <row r="137" ht="15">
      <c r="I137" s="2"/>
    </row>
    <row r="138" ht="15">
      <c r="I138" s="2"/>
    </row>
    <row r="139" ht="15">
      <c r="I139" s="2"/>
    </row>
    <row r="140" ht="15">
      <c r="I140" s="2"/>
    </row>
    <row r="141" ht="15">
      <c r="I141" s="2"/>
    </row>
    <row r="142" ht="15">
      <c r="I142" s="2"/>
    </row>
    <row r="143" ht="15">
      <c r="I143" s="2"/>
    </row>
    <row r="144" ht="15">
      <c r="I144" s="2"/>
    </row>
    <row r="145" ht="15">
      <c r="I145" s="2"/>
    </row>
    <row r="146" ht="15">
      <c r="I146" s="2"/>
    </row>
    <row r="147" ht="15">
      <c r="I147" s="2"/>
    </row>
    <row r="148" ht="15">
      <c r="I148" s="2"/>
    </row>
    <row r="149" ht="15">
      <c r="I149" s="2"/>
    </row>
    <row r="150" ht="15">
      <c r="I150" s="2"/>
    </row>
    <row r="151" ht="15">
      <c r="I151" s="2"/>
    </row>
    <row r="152" ht="15">
      <c r="I152" s="2"/>
    </row>
    <row r="153" ht="15">
      <c r="I153" s="2"/>
    </row>
    <row r="154" ht="15">
      <c r="I154" s="2"/>
    </row>
    <row r="155" ht="15">
      <c r="I155" s="2"/>
    </row>
    <row r="156" ht="15">
      <c r="I156" s="2"/>
    </row>
    <row r="157" ht="15">
      <c r="I157" s="2"/>
    </row>
    <row r="158" ht="15">
      <c r="I158" s="2"/>
    </row>
    <row r="159" ht="15">
      <c r="I159" s="2"/>
    </row>
    <row r="160" ht="15">
      <c r="I160" s="2"/>
    </row>
    <row r="161" ht="15">
      <c r="I161" s="2"/>
    </row>
    <row r="162" ht="15">
      <c r="I162" s="2"/>
    </row>
    <row r="163" ht="15">
      <c r="I163" s="2"/>
    </row>
    <row r="164" ht="15">
      <c r="I164" s="2"/>
    </row>
    <row r="165" ht="15">
      <c r="I165" s="2"/>
    </row>
    <row r="166" ht="15">
      <c r="I166" s="2"/>
    </row>
    <row r="167" ht="15">
      <c r="I167" s="2"/>
    </row>
    <row r="168" ht="15">
      <c r="I168" s="2"/>
    </row>
    <row r="169" ht="15">
      <c r="I169" s="2"/>
    </row>
    <row r="170" ht="15">
      <c r="I170" s="2"/>
    </row>
    <row r="171" ht="15"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ht="15">
      <c r="I178" s="2"/>
    </row>
    <row r="179" ht="15">
      <c r="I179" s="2"/>
    </row>
    <row r="180" ht="15">
      <c r="I180" s="2"/>
    </row>
    <row r="181" ht="15">
      <c r="I181" s="2"/>
    </row>
    <row r="182" ht="15">
      <c r="I182" s="2"/>
    </row>
    <row r="183" ht="15">
      <c r="I183" s="2"/>
    </row>
    <row r="184" ht="15">
      <c r="I184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0" ht="15">
      <c r="I190" s="2"/>
    </row>
    <row r="191" ht="15">
      <c r="I191" s="2"/>
    </row>
    <row r="192" ht="15">
      <c r="I192" s="2"/>
    </row>
    <row r="193" ht="15">
      <c r="I193" s="2"/>
    </row>
    <row r="194" ht="15">
      <c r="I194" s="2"/>
    </row>
    <row r="195" ht="15">
      <c r="I195" s="2"/>
    </row>
    <row r="196" ht="15">
      <c r="I196" s="2"/>
    </row>
    <row r="197" ht="15">
      <c r="I197" s="2"/>
    </row>
    <row r="198" ht="15">
      <c r="I198" s="2"/>
    </row>
    <row r="199" ht="15">
      <c r="I199" s="2"/>
    </row>
    <row r="200" ht="15">
      <c r="I200" s="2"/>
    </row>
    <row r="201" ht="15">
      <c r="I201" s="2"/>
    </row>
  </sheetData>
  <mergeCells count="6">
    <mergeCell ref="A2:A4"/>
    <mergeCell ref="A1:G1"/>
    <mergeCell ref="D2:G2"/>
    <mergeCell ref="D3:E3"/>
    <mergeCell ref="F3:G3"/>
    <mergeCell ref="B2:C3"/>
  </mergeCells>
  <printOptions/>
  <pageMargins left="0.75" right="0.75" top="1" bottom="1" header="0.5" footer="0.5"/>
  <pageSetup fitToHeight="2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2"/>
  <sheetViews>
    <sheetView workbookViewId="0" topLeftCell="A1">
      <selection activeCell="F113" sqref="F113"/>
    </sheetView>
  </sheetViews>
  <sheetFormatPr defaultColWidth="9.140625" defaultRowHeight="12.75"/>
  <cols>
    <col min="2" max="7" width="12.8515625" style="0" customWidth="1"/>
  </cols>
  <sheetData>
    <row r="2" spans="2:7" ht="12.75">
      <c r="B2" s="1" t="s">
        <v>5</v>
      </c>
      <c r="C2" s="1" t="s">
        <v>7</v>
      </c>
      <c r="D2" s="1" t="s">
        <v>6</v>
      </c>
      <c r="E2" s="1" t="s">
        <v>5</v>
      </c>
      <c r="F2" s="1" t="s">
        <v>7</v>
      </c>
      <c r="G2" s="1" t="s">
        <v>6</v>
      </c>
    </row>
    <row r="3" spans="2:7" ht="12.75">
      <c r="B3" s="1" t="s">
        <v>4</v>
      </c>
      <c r="C3" s="1" t="s">
        <v>2</v>
      </c>
      <c r="D3" s="1" t="s">
        <v>4</v>
      </c>
      <c r="E3" s="1" t="s">
        <v>4</v>
      </c>
      <c r="F3" s="1" t="s">
        <v>2</v>
      </c>
      <c r="G3" s="1" t="s">
        <v>4</v>
      </c>
    </row>
    <row r="4" spans="2:7" ht="12.75">
      <c r="B4" s="1" t="s">
        <v>3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3</v>
      </c>
    </row>
    <row r="5" spans="2:7" ht="12.75">
      <c r="B5" s="1" t="s">
        <v>0</v>
      </c>
      <c r="C5" s="1" t="s">
        <v>0</v>
      </c>
      <c r="D5" s="1" t="s">
        <v>0</v>
      </c>
      <c r="E5" s="1" t="s">
        <v>1</v>
      </c>
      <c r="F5" s="1" t="s">
        <v>1</v>
      </c>
      <c r="G5" s="1" t="s">
        <v>1</v>
      </c>
    </row>
    <row r="6" spans="1:7" ht="12.75">
      <c r="A6">
        <v>15</v>
      </c>
      <c r="B6" s="3">
        <f>'Tables for Reg'!B8</f>
        <v>0.000325</v>
      </c>
      <c r="C6" s="3">
        <v>0.02201</v>
      </c>
      <c r="D6" s="3">
        <f>IF(C6=" ",B6,MIN(B6,C6))</f>
        <v>0.000325</v>
      </c>
      <c r="E6" s="3">
        <f>'Tables for Reg'!C8</f>
        <v>0.000215</v>
      </c>
      <c r="F6" s="3">
        <v>0.007777</v>
      </c>
      <c r="G6" s="3">
        <f>IF(F6=" ",E6,MIN(E6,F6))</f>
        <v>0.000215</v>
      </c>
    </row>
    <row r="7" spans="1:7" ht="12.75">
      <c r="A7">
        <v>16</v>
      </c>
      <c r="B7" s="3">
        <f>'Tables for Reg'!B9</f>
        <v>0.000342</v>
      </c>
      <c r="C7" s="3">
        <v>0.022502</v>
      </c>
      <c r="D7" s="3">
        <f aca="true" t="shared" si="0" ref="D7:D70">IF(C7=" ",B7,MIN(B7,C7))</f>
        <v>0.000342</v>
      </c>
      <c r="E7" s="3">
        <f>'Tables for Reg'!C9</f>
        <v>0.000216</v>
      </c>
      <c r="F7" s="3">
        <v>0.00812</v>
      </c>
      <c r="G7" s="3">
        <f aca="true" t="shared" si="1" ref="G7:G70">IF(F7=" ",E7,MIN(E7,F7))</f>
        <v>0.000216</v>
      </c>
    </row>
    <row r="8" spans="1:7" ht="12.75">
      <c r="A8">
        <v>17</v>
      </c>
      <c r="B8" s="3">
        <f>'Tables for Reg'!B10</f>
        <v>0.000357</v>
      </c>
      <c r="C8" s="3">
        <v>0.023001</v>
      </c>
      <c r="D8" s="3">
        <f t="shared" si="0"/>
        <v>0.000357</v>
      </c>
      <c r="E8" s="3">
        <f>'Tables for Reg'!C10</f>
        <v>0.000214</v>
      </c>
      <c r="F8" s="3">
        <v>0.008476</v>
      </c>
      <c r="G8" s="3">
        <f t="shared" si="1"/>
        <v>0.000214</v>
      </c>
    </row>
    <row r="9" spans="1:7" ht="12.75">
      <c r="A9">
        <v>18</v>
      </c>
      <c r="B9" s="3">
        <f>'Tables for Reg'!B11</f>
        <v>0.000382</v>
      </c>
      <c r="C9" s="3">
        <v>0.023519</v>
      </c>
      <c r="D9" s="3">
        <f t="shared" si="0"/>
        <v>0.000382</v>
      </c>
      <c r="E9" s="3">
        <f>'Tables for Reg'!C11</f>
        <v>0.000211</v>
      </c>
      <c r="F9" s="3">
        <v>0.008852</v>
      </c>
      <c r="G9" s="3">
        <f t="shared" si="1"/>
        <v>0.000211</v>
      </c>
    </row>
    <row r="10" spans="1:7" ht="12.75">
      <c r="A10">
        <v>19</v>
      </c>
      <c r="B10" s="3">
        <f>'Tables for Reg'!B12</f>
        <v>0.00041</v>
      </c>
      <c r="C10" s="3">
        <v>0.024045</v>
      </c>
      <c r="D10" s="3">
        <f t="shared" si="0"/>
        <v>0.00041</v>
      </c>
      <c r="E10" s="3">
        <f>'Tables for Reg'!C12</f>
        <v>0.000213</v>
      </c>
      <c r="F10" s="3">
        <v>0.009243</v>
      </c>
      <c r="G10" s="3">
        <f t="shared" si="1"/>
        <v>0.000213</v>
      </c>
    </row>
    <row r="11" spans="1:7" ht="12.75">
      <c r="A11">
        <v>20</v>
      </c>
      <c r="B11" s="3">
        <f>'Tables for Reg'!B13</f>
        <v>0.000454</v>
      </c>
      <c r="C11" s="3">
        <v>0.024583</v>
      </c>
      <c r="D11" s="3">
        <f t="shared" si="0"/>
        <v>0.000454</v>
      </c>
      <c r="E11" s="3">
        <f>'Tables for Reg'!C13</f>
        <v>0.00022</v>
      </c>
      <c r="F11" s="3">
        <v>0.00965</v>
      </c>
      <c r="G11" s="3">
        <f t="shared" si="1"/>
        <v>0.00022</v>
      </c>
    </row>
    <row r="12" spans="1:7" ht="12.75">
      <c r="A12">
        <v>21</v>
      </c>
      <c r="B12" s="3">
        <f>'Tables for Reg'!B14</f>
        <v>0.000503</v>
      </c>
      <c r="C12" s="3">
        <v>0.025133</v>
      </c>
      <c r="D12" s="3">
        <f t="shared" si="0"/>
        <v>0.000503</v>
      </c>
      <c r="E12" s="3">
        <f>'Tables for Reg'!C14</f>
        <v>0.000224</v>
      </c>
      <c r="F12" s="3">
        <v>0.010076</v>
      </c>
      <c r="G12" s="3">
        <f t="shared" si="1"/>
        <v>0.000224</v>
      </c>
    </row>
    <row r="13" spans="1:7" ht="12.75">
      <c r="A13">
        <v>22</v>
      </c>
      <c r="B13" s="3">
        <f>'Tables for Reg'!B15</f>
        <v>0.00057</v>
      </c>
      <c r="C13" s="3">
        <v>0.025697</v>
      </c>
      <c r="D13" s="3">
        <f t="shared" si="0"/>
        <v>0.00057</v>
      </c>
      <c r="E13" s="3">
        <f>'Tables for Reg'!C15</f>
        <v>0.00023</v>
      </c>
      <c r="F13" s="3">
        <v>0.010521</v>
      </c>
      <c r="G13" s="3">
        <f t="shared" si="1"/>
        <v>0.00023</v>
      </c>
    </row>
    <row r="14" spans="1:7" ht="12.75">
      <c r="A14">
        <v>23</v>
      </c>
      <c r="B14" s="3">
        <f>'Tables for Reg'!B16</f>
        <v>0.000656</v>
      </c>
      <c r="C14" s="3">
        <v>0.026269</v>
      </c>
      <c r="D14" s="3">
        <f t="shared" si="0"/>
        <v>0.000656</v>
      </c>
      <c r="E14" s="3">
        <f>'Tables for Reg'!C16</f>
        <v>0.000242</v>
      </c>
      <c r="F14" s="3">
        <v>0.010984</v>
      </c>
      <c r="G14" s="3">
        <f t="shared" si="1"/>
        <v>0.000242</v>
      </c>
    </row>
    <row r="15" spans="1:7" ht="12.75">
      <c r="A15">
        <v>24</v>
      </c>
      <c r="B15" s="3">
        <f>'Tables for Reg'!B17</f>
        <v>0.0007</v>
      </c>
      <c r="C15" s="3">
        <v>0.026857</v>
      </c>
      <c r="D15" s="3">
        <f t="shared" si="0"/>
        <v>0.0007</v>
      </c>
      <c r="E15" s="3">
        <f>'Tables for Reg'!C17</f>
        <v>0.000248</v>
      </c>
      <c r="F15" s="3">
        <v>0.011468</v>
      </c>
      <c r="G15" s="3">
        <f t="shared" si="1"/>
        <v>0.000248</v>
      </c>
    </row>
    <row r="16" spans="1:7" ht="12.75">
      <c r="A16">
        <v>25</v>
      </c>
      <c r="B16" s="3">
        <f>'Tables for Reg'!B18</f>
        <v>0.000726</v>
      </c>
      <c r="C16" s="3">
        <v>0.027457</v>
      </c>
      <c r="D16" s="3">
        <f t="shared" si="0"/>
        <v>0.000726</v>
      </c>
      <c r="E16" s="3">
        <f>'Tables for Reg'!C18</f>
        <v>0.000259</v>
      </c>
      <c r="F16" s="3">
        <v>0.011974</v>
      </c>
      <c r="G16" s="3">
        <f t="shared" si="1"/>
        <v>0.000259</v>
      </c>
    </row>
    <row r="17" spans="1:7" ht="12.75">
      <c r="A17">
        <v>26</v>
      </c>
      <c r="B17" s="3">
        <f>'Tables for Reg'!B19</f>
        <v>0.000751</v>
      </c>
      <c r="C17" s="3">
        <v>0.028071</v>
      </c>
      <c r="D17" s="3">
        <f t="shared" si="0"/>
        <v>0.000751</v>
      </c>
      <c r="E17" s="3">
        <f>'Tables for Reg'!C19</f>
        <v>0.000273</v>
      </c>
      <c r="F17" s="3">
        <v>0.012502</v>
      </c>
      <c r="G17" s="3">
        <f t="shared" si="1"/>
        <v>0.000273</v>
      </c>
    </row>
    <row r="18" spans="1:7" ht="12.75">
      <c r="A18">
        <v>27</v>
      </c>
      <c r="B18" s="3">
        <f>'Tables for Reg'!B20</f>
        <v>0.000772</v>
      </c>
      <c r="C18" s="3">
        <v>0.028704</v>
      </c>
      <c r="D18" s="3">
        <f t="shared" si="0"/>
        <v>0.000772</v>
      </c>
      <c r="E18" s="3">
        <f>'Tables for Reg'!C20</f>
        <v>0.000302</v>
      </c>
      <c r="F18" s="3">
        <v>0.013057</v>
      </c>
      <c r="G18" s="3">
        <f t="shared" si="1"/>
        <v>0.000302</v>
      </c>
    </row>
    <row r="19" spans="1:7" ht="12.75">
      <c r="A19">
        <v>28</v>
      </c>
      <c r="B19" s="3">
        <f>'Tables for Reg'!B21</f>
        <v>0.000791</v>
      </c>
      <c r="C19" s="3">
        <v>0.029345</v>
      </c>
      <c r="D19" s="3">
        <f t="shared" si="0"/>
        <v>0.000791</v>
      </c>
      <c r="E19" s="3">
        <f>'Tables for Reg'!C21</f>
        <v>0.000336</v>
      </c>
      <c r="F19" s="3">
        <v>0.013632</v>
      </c>
      <c r="G19" s="3">
        <f t="shared" si="1"/>
        <v>0.000336</v>
      </c>
    </row>
    <row r="20" spans="1:7" ht="12.75">
      <c r="A20">
        <v>29</v>
      </c>
      <c r="B20" s="3">
        <f>'Tables for Reg'!B22</f>
        <v>0.000808</v>
      </c>
      <c r="C20" s="3">
        <v>0.029999</v>
      </c>
      <c r="D20" s="3">
        <f t="shared" si="0"/>
        <v>0.000808</v>
      </c>
      <c r="E20" s="3">
        <f>'Tables for Reg'!C22</f>
        <v>0.000358</v>
      </c>
      <c r="F20" s="3">
        <v>0.014229</v>
      </c>
      <c r="G20" s="3">
        <f t="shared" si="1"/>
        <v>0.000358</v>
      </c>
    </row>
    <row r="21" spans="1:7" ht="12.75">
      <c r="A21">
        <v>30</v>
      </c>
      <c r="B21" s="3">
        <f>'Tables for Reg'!B23</f>
        <v>0.000817</v>
      </c>
      <c r="C21" s="3">
        <v>0.030661</v>
      </c>
      <c r="D21" s="3">
        <f t="shared" si="0"/>
        <v>0.000817</v>
      </c>
      <c r="E21" s="3">
        <f>'Tables for Reg'!C23</f>
        <v>0.000372</v>
      </c>
      <c r="F21" s="3">
        <v>0.014843</v>
      </c>
      <c r="G21" s="3">
        <f t="shared" si="1"/>
        <v>0.000372</v>
      </c>
    </row>
    <row r="22" spans="1:7" ht="12.75">
      <c r="A22">
        <v>31</v>
      </c>
      <c r="B22" s="3">
        <f>'Tables for Reg'!B24</f>
        <v>0.000818</v>
      </c>
      <c r="C22" s="3">
        <v>0.031331</v>
      </c>
      <c r="D22" s="3">
        <f t="shared" si="0"/>
        <v>0.000818</v>
      </c>
      <c r="E22" s="3">
        <f>'Tables for Reg'!C24</f>
        <v>0.000386</v>
      </c>
      <c r="F22" s="3">
        <v>0.015473</v>
      </c>
      <c r="G22" s="3">
        <f t="shared" si="1"/>
        <v>0.000386</v>
      </c>
    </row>
    <row r="23" spans="1:7" ht="12.75">
      <c r="A23">
        <v>32</v>
      </c>
      <c r="B23" s="3">
        <f>'Tables for Reg'!B25</f>
        <v>0.000819</v>
      </c>
      <c r="C23" s="3">
        <v>0.032006</v>
      </c>
      <c r="D23" s="3">
        <f t="shared" si="0"/>
        <v>0.000819</v>
      </c>
      <c r="E23" s="3">
        <f>'Tables for Reg'!C25</f>
        <v>0.000403</v>
      </c>
      <c r="F23" s="3">
        <v>0.016103</v>
      </c>
      <c r="G23" s="3">
        <f t="shared" si="1"/>
        <v>0.000403</v>
      </c>
    </row>
    <row r="24" spans="1:7" ht="12.75">
      <c r="A24">
        <v>33</v>
      </c>
      <c r="B24" s="3">
        <f>'Tables for Reg'!B26</f>
        <v>0.00083</v>
      </c>
      <c r="C24" s="3">
        <v>0.032689</v>
      </c>
      <c r="D24" s="3">
        <f t="shared" si="0"/>
        <v>0.00083</v>
      </c>
      <c r="E24" s="3">
        <f>'Tables for Reg'!C26</f>
        <v>0.000422</v>
      </c>
      <c r="F24" s="3">
        <v>0.016604</v>
      </c>
      <c r="G24" s="3">
        <f t="shared" si="1"/>
        <v>0.000422</v>
      </c>
    </row>
    <row r="25" spans="1:7" ht="12.75">
      <c r="A25">
        <v>34</v>
      </c>
      <c r="B25" s="3">
        <f>'Tables for Reg'!B27</f>
        <v>0.000858</v>
      </c>
      <c r="C25" s="3">
        <v>0.033405</v>
      </c>
      <c r="D25" s="3">
        <f t="shared" si="0"/>
        <v>0.000858</v>
      </c>
      <c r="E25" s="3">
        <f>'Tables for Reg'!C27</f>
        <v>0.000445</v>
      </c>
      <c r="F25" s="3">
        <v>0.017121</v>
      </c>
      <c r="G25" s="3">
        <f t="shared" si="1"/>
        <v>0.000445</v>
      </c>
    </row>
    <row r="26" spans="1:7" ht="12.75">
      <c r="A26">
        <v>35</v>
      </c>
      <c r="B26" s="3">
        <f>'Tables for Reg'!B28</f>
        <v>0.000885</v>
      </c>
      <c r="C26" s="3">
        <v>0.034184</v>
      </c>
      <c r="D26" s="3">
        <f t="shared" si="0"/>
        <v>0.000885</v>
      </c>
      <c r="E26" s="3">
        <f>'Tables for Reg'!C28</f>
        <v>0.000472</v>
      </c>
      <c r="F26" s="3">
        <v>0.017654</v>
      </c>
      <c r="G26" s="3">
        <f t="shared" si="1"/>
        <v>0.000472</v>
      </c>
    </row>
    <row r="27" spans="1:7" ht="12.75">
      <c r="A27">
        <v>36</v>
      </c>
      <c r="B27" s="3">
        <f>'Tables for Reg'!B29</f>
        <v>0.000921</v>
      </c>
      <c r="C27" s="3">
        <v>0.034981</v>
      </c>
      <c r="D27" s="3">
        <f t="shared" si="0"/>
        <v>0.000921</v>
      </c>
      <c r="E27" s="3">
        <f>'Tables for Reg'!C29</f>
        <v>0.000503</v>
      </c>
      <c r="F27" s="3">
        <v>0.018204</v>
      </c>
      <c r="G27" s="3">
        <f t="shared" si="1"/>
        <v>0.000503</v>
      </c>
    </row>
    <row r="28" spans="1:7" ht="12.75">
      <c r="A28">
        <v>37</v>
      </c>
      <c r="B28" s="3">
        <f>'Tables for Reg'!B30</f>
        <v>0.000966</v>
      </c>
      <c r="C28" s="3">
        <v>0.035796</v>
      </c>
      <c r="D28" s="3">
        <f t="shared" si="0"/>
        <v>0.000966</v>
      </c>
      <c r="E28" s="3">
        <f>'Tables for Reg'!C30</f>
        <v>0.000547</v>
      </c>
      <c r="F28" s="3">
        <v>0.01877</v>
      </c>
      <c r="G28" s="3">
        <f t="shared" si="1"/>
        <v>0.000547</v>
      </c>
    </row>
    <row r="29" spans="1:7" ht="12.75">
      <c r="A29">
        <v>38</v>
      </c>
      <c r="B29" s="3">
        <f>'Tables for Reg'!B31</f>
        <v>0.001019</v>
      </c>
      <c r="C29" s="3">
        <v>0.036634</v>
      </c>
      <c r="D29" s="3">
        <f t="shared" si="0"/>
        <v>0.001019</v>
      </c>
      <c r="E29" s="3">
        <f>'Tables for Reg'!C31</f>
        <v>0.000592</v>
      </c>
      <c r="F29" s="3">
        <v>0.019355</v>
      </c>
      <c r="G29" s="3">
        <f t="shared" si="1"/>
        <v>0.000592</v>
      </c>
    </row>
    <row r="30" spans="1:7" ht="12.75">
      <c r="A30">
        <v>39</v>
      </c>
      <c r="B30" s="3">
        <f>'Tables for Reg'!B32</f>
        <v>0.001079</v>
      </c>
      <c r="C30" s="3">
        <v>0.037493</v>
      </c>
      <c r="D30" s="3">
        <f t="shared" si="0"/>
        <v>0.001079</v>
      </c>
      <c r="E30" s="3">
        <f>'Tables for Reg'!C32</f>
        <v>0.000637</v>
      </c>
      <c r="F30" s="3">
        <v>0.019957</v>
      </c>
      <c r="G30" s="3">
        <f t="shared" si="1"/>
        <v>0.000637</v>
      </c>
    </row>
    <row r="31" spans="1:7" ht="12.75">
      <c r="A31">
        <v>40</v>
      </c>
      <c r="B31" s="3">
        <f>'Tables for Reg'!B33</f>
        <v>0.00114</v>
      </c>
      <c r="C31" s="3">
        <v>0.038373</v>
      </c>
      <c r="D31" s="3">
        <f t="shared" si="0"/>
        <v>0.00114</v>
      </c>
      <c r="E31" s="3">
        <f>'Tables for Reg'!C33</f>
        <v>0.000676</v>
      </c>
      <c r="F31" s="3">
        <v>0.020579</v>
      </c>
      <c r="G31" s="3">
        <f t="shared" si="1"/>
        <v>0.000676</v>
      </c>
    </row>
    <row r="32" spans="1:7" ht="12.75">
      <c r="A32">
        <v>41</v>
      </c>
      <c r="B32" s="3">
        <f>'Tables for Reg'!B34</f>
        <v>0.001202</v>
      </c>
      <c r="C32" s="3">
        <v>0.039272</v>
      </c>
      <c r="D32" s="3">
        <f t="shared" si="0"/>
        <v>0.001202</v>
      </c>
      <c r="E32" s="3">
        <f>'Tables for Reg'!C34</f>
        <v>0.000711</v>
      </c>
      <c r="F32" s="3">
        <v>0.021219</v>
      </c>
      <c r="G32" s="3">
        <f t="shared" si="1"/>
        <v>0.000711</v>
      </c>
    </row>
    <row r="33" spans="1:7" ht="12.75">
      <c r="A33">
        <v>42</v>
      </c>
      <c r="B33" s="3">
        <f>'Tables for Reg'!B35</f>
        <v>0.001273</v>
      </c>
      <c r="C33" s="3">
        <v>0.040189</v>
      </c>
      <c r="D33" s="3">
        <f t="shared" si="0"/>
        <v>0.001273</v>
      </c>
      <c r="E33" s="3">
        <f>'Tables for Reg'!C35</f>
        <v>0.000734</v>
      </c>
      <c r="F33" s="3">
        <v>0.02188</v>
      </c>
      <c r="G33" s="3">
        <f t="shared" si="1"/>
        <v>0.000734</v>
      </c>
    </row>
    <row r="34" spans="1:7" ht="12.75">
      <c r="A34">
        <v>43</v>
      </c>
      <c r="B34" s="3">
        <f>'Tables for Reg'!B36</f>
        <v>0.001358</v>
      </c>
      <c r="C34" s="3">
        <v>0.041122</v>
      </c>
      <c r="D34" s="3">
        <f t="shared" si="0"/>
        <v>0.001358</v>
      </c>
      <c r="E34" s="3">
        <f>'Tables for Reg'!C36</f>
        <v>0.000762</v>
      </c>
      <c r="F34" s="3">
        <v>0.022561</v>
      </c>
      <c r="G34" s="3">
        <f t="shared" si="1"/>
        <v>0.000762</v>
      </c>
    </row>
    <row r="35" spans="1:7" ht="12.75">
      <c r="A35">
        <v>44</v>
      </c>
      <c r="B35" s="3">
        <f>'Tables for Reg'!B37</f>
        <v>0.001464</v>
      </c>
      <c r="C35" s="3">
        <v>0.042071</v>
      </c>
      <c r="D35" s="3">
        <f t="shared" si="0"/>
        <v>0.001464</v>
      </c>
      <c r="E35" s="3">
        <f>'Tables for Reg'!C37</f>
        <v>0.000802</v>
      </c>
      <c r="F35" s="3">
        <v>0.023263</v>
      </c>
      <c r="G35" s="3">
        <f t="shared" si="1"/>
        <v>0.000802</v>
      </c>
    </row>
    <row r="36" spans="1:7" ht="12.75">
      <c r="A36">
        <v>45</v>
      </c>
      <c r="B36" s="3">
        <f>'Tables for Reg'!B38</f>
        <v>0.001585</v>
      </c>
      <c r="C36" s="3">
        <v>0.043033</v>
      </c>
      <c r="D36" s="3">
        <f t="shared" si="0"/>
        <v>0.001585</v>
      </c>
      <c r="E36" s="3">
        <f>'Tables for Reg'!C38</f>
        <v>0.00087</v>
      </c>
      <c r="F36" s="3">
        <v>0.023988</v>
      </c>
      <c r="G36" s="3">
        <f t="shared" si="1"/>
        <v>0.00087</v>
      </c>
    </row>
    <row r="37" spans="1:7" ht="12.75">
      <c r="A37">
        <v>46</v>
      </c>
      <c r="B37" s="3">
        <f>'Tables for Reg'!B39</f>
        <v>0.001715</v>
      </c>
      <c r="C37" s="3">
        <v>0.044007</v>
      </c>
      <c r="D37" s="3">
        <f t="shared" si="0"/>
        <v>0.001715</v>
      </c>
      <c r="E37" s="3">
        <f>'Tables for Reg'!C39</f>
        <v>0.000944</v>
      </c>
      <c r="F37" s="3">
        <v>0.024734</v>
      </c>
      <c r="G37" s="3">
        <f t="shared" si="1"/>
        <v>0.000944</v>
      </c>
    </row>
    <row r="38" spans="1:7" ht="12.75">
      <c r="A38">
        <v>47</v>
      </c>
      <c r="B38" s="3">
        <f>'Tables for Reg'!B40</f>
        <v>0.00186</v>
      </c>
      <c r="C38" s="3">
        <v>0.044993</v>
      </c>
      <c r="D38" s="3">
        <f t="shared" si="0"/>
        <v>0.00186</v>
      </c>
      <c r="E38" s="3">
        <f>'Tables for Reg'!C40</f>
        <v>0.001053</v>
      </c>
      <c r="F38" s="3">
        <v>0.025504</v>
      </c>
      <c r="G38" s="3">
        <f t="shared" si="1"/>
        <v>0.001053</v>
      </c>
    </row>
    <row r="39" spans="1:7" ht="12.75">
      <c r="A39">
        <v>48</v>
      </c>
      <c r="B39" s="3">
        <f>'Tables for Reg'!B41</f>
        <v>0.002025</v>
      </c>
      <c r="C39" s="3">
        <v>0.045989</v>
      </c>
      <c r="D39" s="3">
        <f t="shared" si="0"/>
        <v>0.002025</v>
      </c>
      <c r="E39" s="3">
        <f>'Tables for Reg'!C41</f>
        <v>0.001182</v>
      </c>
      <c r="F39" s="3">
        <v>0.026298</v>
      </c>
      <c r="G39" s="3">
        <f t="shared" si="1"/>
        <v>0.001182</v>
      </c>
    </row>
    <row r="40" spans="1:7" ht="12.75">
      <c r="A40">
        <v>49</v>
      </c>
      <c r="B40" s="3">
        <f>'Tables for Reg'!B42</f>
        <v>0.002215</v>
      </c>
      <c r="C40" s="3">
        <v>0.046993</v>
      </c>
      <c r="D40" s="3">
        <f t="shared" si="0"/>
        <v>0.002215</v>
      </c>
      <c r="E40" s="3">
        <f>'Tables for Reg'!C42</f>
        <v>0.001367</v>
      </c>
      <c r="F40" s="3">
        <v>0.027117</v>
      </c>
      <c r="G40" s="3">
        <f t="shared" si="1"/>
        <v>0.001367</v>
      </c>
    </row>
    <row r="41" spans="1:7" ht="12.75">
      <c r="A41">
        <v>50</v>
      </c>
      <c r="B41" s="3">
        <f>'Tables for Reg'!B43</f>
        <v>0.002471</v>
      </c>
      <c r="C41" s="3">
        <v>0.048004</v>
      </c>
      <c r="D41" s="3">
        <f t="shared" si="0"/>
        <v>0.002471</v>
      </c>
      <c r="E41" s="3">
        <f>'Tables for Reg'!C43</f>
        <v>0.001573</v>
      </c>
      <c r="F41" s="3">
        <v>0.027961</v>
      </c>
      <c r="G41" s="3">
        <f t="shared" si="1"/>
        <v>0.001573</v>
      </c>
    </row>
    <row r="42" spans="1:7" ht="12.75">
      <c r="A42">
        <v>51</v>
      </c>
      <c r="B42" s="3">
        <f>'Tables for Reg'!B44</f>
        <v>0.002743</v>
      </c>
      <c r="C42" s="3">
        <v>0.049021</v>
      </c>
      <c r="D42" s="3">
        <f t="shared" si="0"/>
        <v>0.002743</v>
      </c>
      <c r="E42" s="3">
        <f>'Tables for Reg'!C44</f>
        <v>0.001796</v>
      </c>
      <c r="F42" s="3">
        <v>0.028832</v>
      </c>
      <c r="G42" s="3">
        <f t="shared" si="1"/>
        <v>0.001796</v>
      </c>
    </row>
    <row r="43" spans="1:7" ht="12.75">
      <c r="A43">
        <v>52</v>
      </c>
      <c r="B43" s="3">
        <f>'Tables for Reg'!B45</f>
        <v>0.00312</v>
      </c>
      <c r="C43" s="3">
        <v>0.050042</v>
      </c>
      <c r="D43" s="3">
        <f t="shared" si="0"/>
        <v>0.00312</v>
      </c>
      <c r="E43" s="3">
        <f>'Tables for Reg'!C45</f>
        <v>0.002067</v>
      </c>
      <c r="F43" s="3">
        <v>0.02973</v>
      </c>
      <c r="G43" s="3">
        <f t="shared" si="1"/>
        <v>0.002067</v>
      </c>
    </row>
    <row r="44" spans="1:7" ht="12.75">
      <c r="A44">
        <v>53</v>
      </c>
      <c r="B44" s="3">
        <f>'Tables for Reg'!B46</f>
        <v>0.003569</v>
      </c>
      <c r="C44" s="3">
        <v>0.051067</v>
      </c>
      <c r="D44" s="3">
        <f t="shared" si="0"/>
        <v>0.003569</v>
      </c>
      <c r="E44" s="3">
        <f>'Tables for Reg'!C46</f>
        <v>0.002413</v>
      </c>
      <c r="F44" s="3">
        <v>0.030655</v>
      </c>
      <c r="G44" s="3">
        <f t="shared" si="1"/>
        <v>0.002413</v>
      </c>
    </row>
    <row r="45" spans="1:7" ht="12.75">
      <c r="A45">
        <v>54</v>
      </c>
      <c r="B45" s="3">
        <f>'Tables for Reg'!B47</f>
        <v>0.004115</v>
      </c>
      <c r="C45" s="3">
        <v>0.052093</v>
      </c>
      <c r="D45" s="3">
        <f t="shared" si="0"/>
        <v>0.004115</v>
      </c>
      <c r="E45" s="3">
        <f>'Tables for Reg'!C47</f>
        <v>0.002811</v>
      </c>
      <c r="F45" s="3">
        <v>0.031609</v>
      </c>
      <c r="G45" s="3">
        <f t="shared" si="1"/>
        <v>0.002811</v>
      </c>
    </row>
    <row r="46" spans="1:7" ht="12.75">
      <c r="A46">
        <v>55</v>
      </c>
      <c r="B46" s="3">
        <f>'Tables for Reg'!B48</f>
        <v>0.00475</v>
      </c>
      <c r="C46" s="3">
        <v>0.05312</v>
      </c>
      <c r="D46" s="3">
        <f t="shared" si="0"/>
        <v>0.00475</v>
      </c>
      <c r="E46" s="3">
        <f>'Tables for Reg'!C48</f>
        <v>0.003235</v>
      </c>
      <c r="F46" s="3">
        <v>0.032594</v>
      </c>
      <c r="G46" s="3">
        <f t="shared" si="1"/>
        <v>0.003235</v>
      </c>
    </row>
    <row r="47" spans="1:7" ht="12.75">
      <c r="A47">
        <v>56</v>
      </c>
      <c r="B47" s="3">
        <f>'Tables for Reg'!B49</f>
        <v>0.005346</v>
      </c>
      <c r="C47" s="3">
        <v>0.054144</v>
      </c>
      <c r="D47" s="3">
        <f t="shared" si="0"/>
        <v>0.005346</v>
      </c>
      <c r="E47" s="3">
        <f>'Tables for Reg'!C49</f>
        <v>0.00372</v>
      </c>
      <c r="F47" s="3">
        <v>0.033608</v>
      </c>
      <c r="G47" s="3">
        <f t="shared" si="1"/>
        <v>0.00372</v>
      </c>
    </row>
    <row r="48" spans="1:7" ht="12.75">
      <c r="A48">
        <v>57</v>
      </c>
      <c r="B48" s="3">
        <f>'Tables for Reg'!B50</f>
        <v>0.006014</v>
      </c>
      <c r="C48" s="3">
        <v>0.055089</v>
      </c>
      <c r="D48" s="3">
        <f t="shared" si="0"/>
        <v>0.006014</v>
      </c>
      <c r="E48" s="3">
        <f>'Tables for Reg'!C50</f>
        <v>0.004275</v>
      </c>
      <c r="F48" s="3">
        <v>0.034655</v>
      </c>
      <c r="G48" s="3">
        <f t="shared" si="1"/>
        <v>0.004275</v>
      </c>
    </row>
    <row r="49" spans="1:7" ht="12.75">
      <c r="A49">
        <v>58</v>
      </c>
      <c r="B49" s="3">
        <f>'Tables for Reg'!B51</f>
        <v>0.00693</v>
      </c>
      <c r="C49" s="3">
        <v>0.056068</v>
      </c>
      <c r="D49" s="3">
        <f t="shared" si="0"/>
        <v>0.00693</v>
      </c>
      <c r="E49" s="3">
        <f>'Tables for Reg'!C51</f>
        <v>0.004904</v>
      </c>
      <c r="F49" s="3">
        <v>0.035733</v>
      </c>
      <c r="G49" s="3">
        <f t="shared" si="1"/>
        <v>0.004904</v>
      </c>
    </row>
    <row r="50" spans="1:7" ht="12.75">
      <c r="A50">
        <v>59</v>
      </c>
      <c r="B50" s="3">
        <f>'Tables for Reg'!B52</f>
        <v>0.007825</v>
      </c>
      <c r="C50" s="3">
        <v>0.05708</v>
      </c>
      <c r="D50" s="3">
        <f t="shared" si="0"/>
        <v>0.007825</v>
      </c>
      <c r="E50" s="3">
        <f>'Tables for Reg'!C52</f>
        <v>0.005616</v>
      </c>
      <c r="F50" s="3">
        <v>0.036846</v>
      </c>
      <c r="G50" s="3">
        <f t="shared" si="1"/>
        <v>0.005616</v>
      </c>
    </row>
    <row r="51" spans="1:7" ht="12.75">
      <c r="A51">
        <v>60</v>
      </c>
      <c r="B51" s="3">
        <f>'Tables for Reg'!B53</f>
        <v>0.009045</v>
      </c>
      <c r="C51" s="3">
        <v>0.058118</v>
      </c>
      <c r="D51" s="3">
        <f t="shared" si="0"/>
        <v>0.009045</v>
      </c>
      <c r="E51" s="3">
        <f>'Tables for Reg'!C53</f>
        <v>0.006429</v>
      </c>
      <c r="F51" s="3">
        <v>0.037993</v>
      </c>
      <c r="G51" s="3">
        <f t="shared" si="1"/>
        <v>0.006429</v>
      </c>
    </row>
    <row r="52" spans="1:7" ht="12.75">
      <c r="A52">
        <v>61</v>
      </c>
      <c r="B52" s="3">
        <f>'Tables for Reg'!B54</f>
        <v>0.010203</v>
      </c>
      <c r="C52" s="3">
        <v>0.059172</v>
      </c>
      <c r="D52" s="3">
        <f t="shared" si="0"/>
        <v>0.010203</v>
      </c>
      <c r="E52" s="3">
        <f>'Tables for Reg'!C54</f>
        <v>0.007338</v>
      </c>
      <c r="F52" s="3">
        <v>0.039176</v>
      </c>
      <c r="G52" s="3">
        <f t="shared" si="1"/>
        <v>0.007338</v>
      </c>
    </row>
    <row r="53" spans="1:7" ht="12.75">
      <c r="A53">
        <v>62</v>
      </c>
      <c r="B53" s="3">
        <f>'Tables for Reg'!B55</f>
        <v>0.011461</v>
      </c>
      <c r="C53" s="3">
        <v>0.060232</v>
      </c>
      <c r="D53" s="3">
        <f t="shared" si="0"/>
        <v>0.011461</v>
      </c>
      <c r="E53" s="3">
        <f>'Tables for Reg'!C55</f>
        <v>0.008316</v>
      </c>
      <c r="F53" s="3">
        <v>0.040395</v>
      </c>
      <c r="G53" s="3">
        <f t="shared" si="1"/>
        <v>0.008316</v>
      </c>
    </row>
    <row r="54" spans="1:7" ht="12.75">
      <c r="A54">
        <v>63</v>
      </c>
      <c r="B54" s="3">
        <f>'Tables for Reg'!B56</f>
        <v>0.013094</v>
      </c>
      <c r="C54" s="3">
        <v>0.061303</v>
      </c>
      <c r="D54" s="3">
        <f t="shared" si="0"/>
        <v>0.013094</v>
      </c>
      <c r="E54" s="3">
        <f>'Tables for Reg'!C56</f>
        <v>0.009335</v>
      </c>
      <c r="F54" s="3">
        <v>0.041653</v>
      </c>
      <c r="G54" s="3">
        <f t="shared" si="1"/>
        <v>0.009335</v>
      </c>
    </row>
    <row r="55" spans="1:7" ht="12.75">
      <c r="A55">
        <v>64</v>
      </c>
      <c r="B55" s="3">
        <f>'Tables for Reg'!B57</f>
        <v>0.01454</v>
      </c>
      <c r="C55" s="3">
        <v>0.062429</v>
      </c>
      <c r="D55" s="3">
        <f t="shared" si="0"/>
        <v>0.01454</v>
      </c>
      <c r="E55" s="3">
        <f>'Tables for Reg'!C57</f>
        <v>0.010366</v>
      </c>
      <c r="F55" s="3">
        <v>0.04295</v>
      </c>
      <c r="G55" s="3">
        <f t="shared" si="1"/>
        <v>0.010366</v>
      </c>
    </row>
    <row r="56" spans="1:7" ht="12.75">
      <c r="A56">
        <v>65</v>
      </c>
      <c r="B56" s="3">
        <f>'Tables for Reg'!B58</f>
        <v>0.015659</v>
      </c>
      <c r="C56" s="3">
        <v>0.063669</v>
      </c>
      <c r="D56" s="3">
        <f t="shared" si="0"/>
        <v>0.015659</v>
      </c>
      <c r="E56" s="3">
        <f>'Tables for Reg'!C58</f>
        <v>0.011327</v>
      </c>
      <c r="F56" s="3">
        <v>0.044287</v>
      </c>
      <c r="G56" s="3">
        <f t="shared" si="1"/>
        <v>0.011327</v>
      </c>
    </row>
    <row r="57" spans="1:7" ht="12.75">
      <c r="A57">
        <v>66</v>
      </c>
      <c r="B57" s="3">
        <f>'Tables for Reg'!B59</f>
        <v>0.017133</v>
      </c>
      <c r="C57" s="3">
        <v>0.065082</v>
      </c>
      <c r="D57" s="3">
        <f t="shared" si="0"/>
        <v>0.017133</v>
      </c>
      <c r="E57" s="3">
        <f>'Tables for Reg'!C59</f>
        <v>0.012238</v>
      </c>
      <c r="F57" s="3">
        <v>0.045666</v>
      </c>
      <c r="G57" s="3">
        <f t="shared" si="1"/>
        <v>0.012238</v>
      </c>
    </row>
    <row r="58" spans="1:7" ht="12.75">
      <c r="A58">
        <v>67</v>
      </c>
      <c r="B58" s="3">
        <f>'Tables for Reg'!B60</f>
        <v>0.018298</v>
      </c>
      <c r="C58" s="3">
        <v>0.066724</v>
      </c>
      <c r="D58" s="3">
        <f t="shared" si="0"/>
        <v>0.018298</v>
      </c>
      <c r="E58" s="3">
        <f>'Tables for Reg'!C60</f>
        <v>0.013222</v>
      </c>
      <c r="F58" s="3">
        <v>0.046828</v>
      </c>
      <c r="G58" s="3">
        <f t="shared" si="1"/>
        <v>0.013222</v>
      </c>
    </row>
    <row r="59" spans="1:7" ht="12.75">
      <c r="A59">
        <v>68</v>
      </c>
      <c r="B59" s="3">
        <f>'Tables for Reg'!B61</f>
        <v>0.020011</v>
      </c>
      <c r="C59" s="3">
        <v>0.068642</v>
      </c>
      <c r="D59" s="3">
        <f t="shared" si="0"/>
        <v>0.020011</v>
      </c>
      <c r="E59" s="3">
        <f>'Tables for Reg'!C61</f>
        <v>0.014085</v>
      </c>
      <c r="F59" s="3">
        <v>0.04807</v>
      </c>
      <c r="G59" s="3">
        <f t="shared" si="1"/>
        <v>0.014085</v>
      </c>
    </row>
    <row r="60" spans="1:7" ht="12.75">
      <c r="A60">
        <v>69</v>
      </c>
      <c r="B60" s="3">
        <f>'Tables for Reg'!B62</f>
        <v>0.021962</v>
      </c>
      <c r="C60" s="3">
        <v>0.070834</v>
      </c>
      <c r="D60" s="3">
        <f t="shared" si="0"/>
        <v>0.021962</v>
      </c>
      <c r="E60" s="3">
        <f>'Tables for Reg'!C62</f>
        <v>0.015547</v>
      </c>
      <c r="F60" s="3">
        <v>0.049584</v>
      </c>
      <c r="G60" s="3">
        <f t="shared" si="1"/>
        <v>0.015547</v>
      </c>
    </row>
    <row r="61" spans="1:7" ht="12.75">
      <c r="A61">
        <v>70</v>
      </c>
      <c r="B61" s="3">
        <f>'Tables for Reg'!B63</f>
        <v>0.024059</v>
      </c>
      <c r="C61" s="3">
        <v>0.073284</v>
      </c>
      <c r="D61" s="3">
        <f t="shared" si="0"/>
        <v>0.024059</v>
      </c>
      <c r="E61" s="3">
        <f>'Tables for Reg'!C63</f>
        <v>0.0169</v>
      </c>
      <c r="F61" s="3">
        <v>0.051331</v>
      </c>
      <c r="G61" s="3">
        <f t="shared" si="1"/>
        <v>0.0169</v>
      </c>
    </row>
    <row r="62" spans="1:7" ht="12.75">
      <c r="A62">
        <v>71</v>
      </c>
      <c r="B62" s="3">
        <f>'Tables for Reg'!B64</f>
        <v>0.026257</v>
      </c>
      <c r="C62" s="3">
        <v>0.075979</v>
      </c>
      <c r="D62" s="3">
        <f t="shared" si="0"/>
        <v>0.026257</v>
      </c>
      <c r="E62" s="3">
        <f>'Tables for Reg'!C64</f>
        <v>0.018777</v>
      </c>
      <c r="F62" s="3">
        <v>0.053268</v>
      </c>
      <c r="G62" s="3">
        <f t="shared" si="1"/>
        <v>0.018777</v>
      </c>
    </row>
    <row r="63" spans="1:7" ht="12.75">
      <c r="A63">
        <v>72</v>
      </c>
      <c r="B63" s="3">
        <f>'Tables for Reg'!B65</f>
        <v>0.029342</v>
      </c>
      <c r="C63" s="3">
        <v>0.078903</v>
      </c>
      <c r="D63" s="3">
        <f t="shared" si="0"/>
        <v>0.029342</v>
      </c>
      <c r="E63" s="3">
        <f>'Tables for Reg'!C65</f>
        <v>0.020442</v>
      </c>
      <c r="F63" s="3">
        <v>0.055356</v>
      </c>
      <c r="G63" s="3">
        <f t="shared" si="1"/>
        <v>0.020442</v>
      </c>
    </row>
    <row r="64" spans="1:7" ht="12.75">
      <c r="A64">
        <v>73</v>
      </c>
      <c r="B64" s="3">
        <f>'Tables for Reg'!B66</f>
        <v>0.032217</v>
      </c>
      <c r="C64" s="3">
        <v>0.08207</v>
      </c>
      <c r="D64" s="3">
        <f t="shared" si="0"/>
        <v>0.032217</v>
      </c>
      <c r="E64" s="3">
        <f>'Tables for Reg'!C66</f>
        <v>0.02282</v>
      </c>
      <c r="F64" s="3">
        <v>0.057573</v>
      </c>
      <c r="G64" s="3">
        <f t="shared" si="1"/>
        <v>0.02282</v>
      </c>
    </row>
    <row r="65" spans="1:7" ht="12.75">
      <c r="A65">
        <v>74</v>
      </c>
      <c r="B65" s="3">
        <f>'Tables for Reg'!B67</f>
        <v>0.03642</v>
      </c>
      <c r="C65" s="3">
        <v>0.085606</v>
      </c>
      <c r="D65" s="3">
        <f t="shared" si="0"/>
        <v>0.03642</v>
      </c>
      <c r="E65" s="3">
        <f>'Tables for Reg'!C67</f>
        <v>0.026133</v>
      </c>
      <c r="F65" s="3">
        <v>0.059979</v>
      </c>
      <c r="G65" s="3">
        <f t="shared" si="1"/>
        <v>0.026133</v>
      </c>
    </row>
    <row r="66" spans="1:7" ht="12.75">
      <c r="A66">
        <v>75</v>
      </c>
      <c r="B66" s="3">
        <f>'Tables for Reg'!B68</f>
        <v>0.041398</v>
      </c>
      <c r="C66" s="3">
        <v>0.088918</v>
      </c>
      <c r="D66" s="3">
        <f t="shared" si="0"/>
        <v>0.041398</v>
      </c>
      <c r="E66" s="3">
        <f>'Tables for Reg'!C68</f>
        <v>0.02923</v>
      </c>
      <c r="F66" s="3">
        <v>0.062574</v>
      </c>
      <c r="G66" s="3">
        <f t="shared" si="1"/>
        <v>0.02923</v>
      </c>
    </row>
    <row r="67" spans="1:7" ht="12.75">
      <c r="A67">
        <v>76</v>
      </c>
      <c r="B67" s="3">
        <f>'Tables for Reg'!B69</f>
        <v>0.047092</v>
      </c>
      <c r="C67" s="3">
        <v>0.092208</v>
      </c>
      <c r="D67" s="3">
        <f t="shared" si="0"/>
        <v>0.047092</v>
      </c>
      <c r="E67" s="3">
        <f>'Tables for Reg'!C69</f>
        <v>0.032579</v>
      </c>
      <c r="F67" s="3">
        <v>0.06548</v>
      </c>
      <c r="G67" s="3">
        <f t="shared" si="1"/>
        <v>0.032579</v>
      </c>
    </row>
    <row r="68" spans="1:7" ht="12.75">
      <c r="A68">
        <v>77</v>
      </c>
      <c r="B68" s="3">
        <f>'Tables for Reg'!B70</f>
        <v>0.053466</v>
      </c>
      <c r="C68" s="3">
        <v>0.095625</v>
      </c>
      <c r="D68" s="3">
        <f t="shared" si="0"/>
        <v>0.053466</v>
      </c>
      <c r="E68" s="3">
        <f>'Tables for Reg'!C70</f>
        <v>0.036295</v>
      </c>
      <c r="F68" s="3">
        <v>0.06869</v>
      </c>
      <c r="G68" s="3">
        <f t="shared" si="1"/>
        <v>0.036295</v>
      </c>
    </row>
    <row r="69" spans="1:7" ht="12.75">
      <c r="A69">
        <v>78</v>
      </c>
      <c r="B69" s="3">
        <f>'Tables for Reg'!B71</f>
        <v>0.060473</v>
      </c>
      <c r="C69" s="3">
        <v>0.099216</v>
      </c>
      <c r="D69" s="3">
        <f t="shared" si="0"/>
        <v>0.060473</v>
      </c>
      <c r="E69" s="3">
        <f>'Tables for Reg'!C71</f>
        <v>0.040493</v>
      </c>
      <c r="F69" s="3">
        <v>0.072237</v>
      </c>
      <c r="G69" s="3">
        <f t="shared" si="1"/>
        <v>0.040493</v>
      </c>
    </row>
    <row r="70" spans="1:7" ht="12.75">
      <c r="A70">
        <v>79</v>
      </c>
      <c r="B70" s="3">
        <f>'Tables for Reg'!B72</f>
        <v>0.068062</v>
      </c>
      <c r="C70" s="3">
        <v>0.10303</v>
      </c>
      <c r="D70" s="3">
        <f t="shared" si="0"/>
        <v>0.068062</v>
      </c>
      <c r="E70" s="3">
        <f>'Tables for Reg'!C72</f>
        <v>0.045285</v>
      </c>
      <c r="F70" s="3">
        <v>0.076156</v>
      </c>
      <c r="G70" s="3">
        <f t="shared" si="1"/>
        <v>0.045285</v>
      </c>
    </row>
    <row r="71" spans="1:7" ht="12.75">
      <c r="A71">
        <v>80</v>
      </c>
      <c r="B71" s="3">
        <f>'Tables for Reg'!B73</f>
        <v>0.07435</v>
      </c>
      <c r="C71" s="3">
        <v>0.107113</v>
      </c>
      <c r="D71" s="3">
        <f aca="true" t="shared" si="2" ref="D71:D108">IF(C71=" ",B71,MIN(B71,C71))</f>
        <v>0.07435</v>
      </c>
      <c r="E71" s="3">
        <f>'Tables for Reg'!C73</f>
        <v>0.05054</v>
      </c>
      <c r="F71" s="3">
        <v>0.08048</v>
      </c>
      <c r="G71" s="3">
        <f aca="true" t="shared" si="3" ref="G71:G108">IF(F71=" ",E71,MIN(E71,F71))</f>
        <v>0.05054</v>
      </c>
    </row>
    <row r="72" spans="1:7" ht="12.75">
      <c r="A72">
        <v>81</v>
      </c>
      <c r="B72" s="3">
        <f>'Tables for Reg'!B74</f>
        <v>0.08256</v>
      </c>
      <c r="C72" s="3">
        <v>0.111515</v>
      </c>
      <c r="D72" s="3">
        <f t="shared" si="2"/>
        <v>0.08256</v>
      </c>
      <c r="E72" s="3">
        <f>'Tables for Reg'!C74</f>
        <v>0.05618</v>
      </c>
      <c r="F72" s="3">
        <v>0.085243</v>
      </c>
      <c r="G72" s="3">
        <f t="shared" si="3"/>
        <v>0.05618</v>
      </c>
    </row>
    <row r="73" spans="1:7" ht="12.75">
      <c r="A73">
        <v>82</v>
      </c>
      <c r="B73" s="3">
        <f>'Tables for Reg'!B75</f>
        <v>0.089587</v>
      </c>
      <c r="C73" s="3">
        <v>0.116283</v>
      </c>
      <c r="D73" s="3">
        <f t="shared" si="2"/>
        <v>0.089587</v>
      </c>
      <c r="E73" s="3">
        <f>'Tables for Reg'!C75</f>
        <v>0.063804</v>
      </c>
      <c r="F73" s="3">
        <v>0.09048</v>
      </c>
      <c r="G73" s="3">
        <f t="shared" si="3"/>
        <v>0.063804</v>
      </c>
    </row>
    <row r="74" spans="1:7" ht="12.75">
      <c r="A74">
        <v>83</v>
      </c>
      <c r="B74" s="3">
        <f>'Tables for Reg'!B76</f>
        <v>0.097466</v>
      </c>
      <c r="C74" s="3">
        <v>0.121464</v>
      </c>
      <c r="D74" s="3">
        <f t="shared" si="2"/>
        <v>0.097466</v>
      </c>
      <c r="E74" s="3">
        <f>'Tables for Reg'!C76</f>
        <v>0.072559</v>
      </c>
      <c r="F74" s="3">
        <v>0.096224</v>
      </c>
      <c r="G74" s="3">
        <f t="shared" si="3"/>
        <v>0.072559</v>
      </c>
    </row>
    <row r="75" spans="1:7" ht="12.75">
      <c r="A75">
        <v>84</v>
      </c>
      <c r="B75" s="3">
        <f>'Tables for Reg'!B77</f>
        <v>0.108953</v>
      </c>
      <c r="C75" s="3">
        <v>0.127108</v>
      </c>
      <c r="D75" s="3">
        <f t="shared" si="2"/>
        <v>0.108953</v>
      </c>
      <c r="E75" s="3">
        <f>'Tables for Reg'!C77</f>
        <v>0.082723</v>
      </c>
      <c r="F75" s="3">
        <v>0.102508</v>
      </c>
      <c r="G75" s="3">
        <f t="shared" si="3"/>
        <v>0.082723</v>
      </c>
    </row>
    <row r="76" spans="1:7" ht="12.75">
      <c r="A76">
        <v>85</v>
      </c>
      <c r="B76" s="3">
        <f>'Tables for Reg'!B78</f>
        <v>0.122281</v>
      </c>
      <c r="C76" s="3">
        <v>0.133262</v>
      </c>
      <c r="D76" s="3">
        <f t="shared" si="2"/>
        <v>0.122281</v>
      </c>
      <c r="E76" s="3">
        <f>'Tables for Reg'!C78</f>
        <v>0.092367</v>
      </c>
      <c r="F76" s="3">
        <v>0.109368</v>
      </c>
      <c r="G76" s="3">
        <f t="shared" si="3"/>
        <v>0.092367</v>
      </c>
    </row>
    <row r="77" spans="1:7" ht="12.75">
      <c r="A77">
        <v>86</v>
      </c>
      <c r="B77" s="3">
        <f>'Tables for Reg'!B79</f>
        <v>0.134292</v>
      </c>
      <c r="C77" s="3">
        <v>0.139974</v>
      </c>
      <c r="D77" s="3">
        <f t="shared" si="2"/>
        <v>0.134292</v>
      </c>
      <c r="E77" s="3">
        <f>'Tables for Reg'!C79</f>
        <v>0.105273</v>
      </c>
      <c r="F77" s="3">
        <v>0.116837</v>
      </c>
      <c r="G77" s="3">
        <f t="shared" si="3"/>
        <v>0.105273</v>
      </c>
    </row>
    <row r="78" spans="1:7" ht="12.75">
      <c r="A78">
        <v>87</v>
      </c>
      <c r="B78" s="3">
        <f>'Tables for Reg'!B80</f>
        <v>0.150563</v>
      </c>
      <c r="C78" s="3">
        <v>0.147292</v>
      </c>
      <c r="D78" s="3">
        <f t="shared" si="2"/>
        <v>0.147292</v>
      </c>
      <c r="E78" s="3">
        <f>'Tables for Reg'!C80</f>
        <v>0.11702</v>
      </c>
      <c r="F78" s="3">
        <v>0.124948</v>
      </c>
      <c r="G78" s="3">
        <f t="shared" si="3"/>
        <v>0.11702</v>
      </c>
    </row>
    <row r="79" spans="1:7" ht="12.75">
      <c r="A79">
        <v>88</v>
      </c>
      <c r="B79" s="3">
        <f>'Tables for Reg'!B81</f>
        <v>0.16467</v>
      </c>
      <c r="C79" s="3">
        <v>0.155265</v>
      </c>
      <c r="D79" s="3">
        <f t="shared" si="2"/>
        <v>0.155265</v>
      </c>
      <c r="E79" s="3">
        <f>'Tables for Reg'!C81</f>
        <v>0.129587</v>
      </c>
      <c r="F79" s="3">
        <v>0.133736</v>
      </c>
      <c r="G79" s="3">
        <f t="shared" si="3"/>
        <v>0.129587</v>
      </c>
    </row>
    <row r="80" spans="1:7" ht="12.75">
      <c r="A80">
        <v>89</v>
      </c>
      <c r="B80" s="3">
        <f>'Tables for Reg'!B82</f>
        <v>0.183464</v>
      </c>
      <c r="C80" s="3">
        <v>0.163939</v>
      </c>
      <c r="D80" s="3">
        <f t="shared" si="2"/>
        <v>0.163939</v>
      </c>
      <c r="E80" s="3">
        <f>'Tables for Reg'!C82</f>
        <v>0.142896</v>
      </c>
      <c r="F80" s="3">
        <v>0.143234</v>
      </c>
      <c r="G80" s="3">
        <f t="shared" si="3"/>
        <v>0.142896</v>
      </c>
    </row>
    <row r="81" spans="1:7" ht="12.75">
      <c r="A81">
        <v>90</v>
      </c>
      <c r="B81" s="3">
        <f>'Tables for Reg'!B83</f>
        <v>0.19968</v>
      </c>
      <c r="C81" s="3">
        <v>0.173363</v>
      </c>
      <c r="D81" s="3">
        <f t="shared" si="2"/>
        <v>0.173363</v>
      </c>
      <c r="E81" s="3">
        <f>'Tables for Reg'!C83</f>
        <v>0.160443</v>
      </c>
      <c r="F81" s="3">
        <v>0.153477</v>
      </c>
      <c r="G81" s="3">
        <f t="shared" si="3"/>
        <v>0.153477</v>
      </c>
    </row>
    <row r="82" spans="1:7" ht="12.75">
      <c r="A82">
        <v>91</v>
      </c>
      <c r="B82" s="3">
        <f>'Tables for Reg'!B84</f>
        <v>0.217101</v>
      </c>
      <c r="C82" s="3">
        <v>0.183585</v>
      </c>
      <c r="D82" s="3">
        <f t="shared" si="2"/>
        <v>0.183585</v>
      </c>
      <c r="E82" s="3">
        <f>'Tables for Reg'!C84</f>
        <v>0.175616</v>
      </c>
      <c r="F82" s="3">
        <v>0.164498</v>
      </c>
      <c r="G82" s="3">
        <f t="shared" si="3"/>
        <v>0.164498</v>
      </c>
    </row>
    <row r="83" spans="1:7" ht="12.75">
      <c r="A83">
        <v>92</v>
      </c>
      <c r="B83" s="3">
        <f>'Tables for Reg'!B85</f>
        <v>0.240366</v>
      </c>
      <c r="C83" s="3">
        <v>0.194653</v>
      </c>
      <c r="D83" s="3">
        <f t="shared" si="2"/>
        <v>0.194653</v>
      </c>
      <c r="E83" s="3">
        <f>'Tables for Reg'!C85</f>
        <v>0.191601</v>
      </c>
      <c r="F83" s="3">
        <v>0.176332</v>
      </c>
      <c r="G83" s="3">
        <f t="shared" si="3"/>
        <v>0.176332</v>
      </c>
    </row>
    <row r="84" spans="1:7" ht="12.75">
      <c r="A84">
        <v>93</v>
      </c>
      <c r="B84" s="3">
        <f>'Tables for Reg'!B86</f>
        <v>0.258788</v>
      </c>
      <c r="C84" s="3">
        <v>0.206615</v>
      </c>
      <c r="D84" s="3">
        <f t="shared" si="2"/>
        <v>0.206615</v>
      </c>
      <c r="E84" s="3">
        <f>'Tables for Reg'!C86</f>
        <v>0.208399</v>
      </c>
      <c r="F84" s="3">
        <v>0.189011</v>
      </c>
      <c r="G84" s="3">
        <f t="shared" si="3"/>
        <v>0.189011</v>
      </c>
    </row>
    <row r="85" spans="1:7" ht="12.75">
      <c r="A85">
        <v>94</v>
      </c>
      <c r="B85" s="3">
        <f>'Tables for Reg'!B87</f>
        <v>0.276593</v>
      </c>
      <c r="C85" s="3">
        <v>0.219519</v>
      </c>
      <c r="D85" s="3">
        <f t="shared" si="2"/>
        <v>0.219519</v>
      </c>
      <c r="E85" s="3">
        <f>'Tables for Reg'!C87</f>
        <v>0.231046</v>
      </c>
      <c r="F85" s="3">
        <v>0.202571</v>
      </c>
      <c r="G85" s="3">
        <f t="shared" si="3"/>
        <v>0.202571</v>
      </c>
    </row>
    <row r="86" spans="1:7" ht="12.75">
      <c r="A86">
        <v>95</v>
      </c>
      <c r="B86" s="3">
        <f>'Tables for Reg'!B88</f>
        <v>0.300072</v>
      </c>
      <c r="C86" s="3">
        <v>0.234086</v>
      </c>
      <c r="D86" s="3">
        <f t="shared" si="2"/>
        <v>0.234086</v>
      </c>
      <c r="E86" s="3">
        <f>'Tables for Reg'!C88</f>
        <v>0.25004</v>
      </c>
      <c r="F86" s="3">
        <v>0.217045</v>
      </c>
      <c r="G86" s="3">
        <f t="shared" si="3"/>
        <v>0.217045</v>
      </c>
    </row>
    <row r="87" spans="1:7" ht="12.75">
      <c r="A87">
        <v>96</v>
      </c>
      <c r="B87" s="3">
        <f>'Tables for Reg'!B89</f>
        <v>0.316923</v>
      </c>
      <c r="C87" s="3">
        <v>0.248436</v>
      </c>
      <c r="D87" s="3">
        <f t="shared" si="2"/>
        <v>0.248436</v>
      </c>
      <c r="E87" s="3">
        <f>'Tables for Reg'!C89</f>
        <v>0.270026</v>
      </c>
      <c r="F87" s="3">
        <v>0.232467</v>
      </c>
      <c r="G87" s="3">
        <f t="shared" si="3"/>
        <v>0.232467</v>
      </c>
    </row>
    <row r="88" spans="1:7" ht="12.75">
      <c r="A88">
        <v>97</v>
      </c>
      <c r="B88" s="3">
        <f>'Tables for Reg'!B90</f>
        <v>0.33369</v>
      </c>
      <c r="C88" s="3">
        <v>0.263954</v>
      </c>
      <c r="D88" s="3">
        <f t="shared" si="2"/>
        <v>0.263954</v>
      </c>
      <c r="E88" s="3">
        <f>'Tables for Reg'!C90</f>
        <v>0.290762</v>
      </c>
      <c r="F88" s="3">
        <v>0.24887</v>
      </c>
      <c r="G88" s="3">
        <f t="shared" si="3"/>
        <v>0.24887</v>
      </c>
    </row>
    <row r="89" spans="1:7" ht="12.75">
      <c r="A89">
        <v>98</v>
      </c>
      <c r="B89" s="3">
        <f>'Tables for Reg'!B91</f>
        <v>0.35856</v>
      </c>
      <c r="C89" s="3">
        <v>0.280803</v>
      </c>
      <c r="D89" s="3">
        <f t="shared" si="2"/>
        <v>0.280803</v>
      </c>
      <c r="E89" s="3">
        <f>'Tables for Reg'!C91</f>
        <v>0.318956</v>
      </c>
      <c r="F89" s="3">
        <v>0.266289</v>
      </c>
      <c r="G89" s="3">
        <f t="shared" si="3"/>
        <v>0.266289</v>
      </c>
    </row>
    <row r="90" spans="1:7" ht="12.75">
      <c r="A90">
        <v>99</v>
      </c>
      <c r="B90" s="3">
        <f>'Tables for Reg'!B92</f>
        <v>0.376699</v>
      </c>
      <c r="C90" s="3">
        <v>0.299154</v>
      </c>
      <c r="D90" s="3">
        <f t="shared" si="2"/>
        <v>0.299154</v>
      </c>
      <c r="E90" s="3">
        <f>'Tables for Reg'!C92</f>
        <v>0.34096</v>
      </c>
      <c r="F90" s="3">
        <v>0.284758</v>
      </c>
      <c r="G90" s="3">
        <f t="shared" si="3"/>
        <v>0.284758</v>
      </c>
    </row>
    <row r="91" spans="1:7" ht="12.75">
      <c r="A91">
        <v>100</v>
      </c>
      <c r="B91" s="3">
        <f>'Tables for Reg'!B93</f>
        <v>0.396884</v>
      </c>
      <c r="C91" s="3">
        <v>0.319185</v>
      </c>
      <c r="D91" s="3">
        <f t="shared" si="2"/>
        <v>0.319185</v>
      </c>
      <c r="E91" s="3">
        <f>'Tables for Reg'!C93</f>
        <v>0.364586</v>
      </c>
      <c r="F91" s="3">
        <v>0.303433</v>
      </c>
      <c r="G91" s="3">
        <f t="shared" si="3"/>
        <v>0.303433</v>
      </c>
    </row>
    <row r="92" spans="1:7" ht="12.75">
      <c r="A92">
        <v>101</v>
      </c>
      <c r="B92" s="3">
        <f>'Tables for Reg'!B94</f>
        <v>0.418855</v>
      </c>
      <c r="C92" s="3">
        <v>0.341086</v>
      </c>
      <c r="D92" s="3">
        <f t="shared" si="2"/>
        <v>0.341086</v>
      </c>
      <c r="E92" s="3">
        <f>'Tables for Reg'!C94</f>
        <v>0.389996</v>
      </c>
      <c r="F92" s="3">
        <v>0.327385</v>
      </c>
      <c r="G92" s="3">
        <f t="shared" si="3"/>
        <v>0.327385</v>
      </c>
    </row>
    <row r="93" spans="1:7" ht="12.75">
      <c r="A93">
        <v>102</v>
      </c>
      <c r="B93" s="3">
        <f>'Tables for Reg'!B95</f>
        <v>0.440585</v>
      </c>
      <c r="C93" s="3">
        <v>0.365052</v>
      </c>
      <c r="D93" s="3">
        <f t="shared" si="2"/>
        <v>0.365052</v>
      </c>
      <c r="E93" s="3">
        <f>'Tables for Reg'!C95</f>
        <v>0.41518</v>
      </c>
      <c r="F93" s="3">
        <v>0.35902</v>
      </c>
      <c r="G93" s="3">
        <f t="shared" si="3"/>
        <v>0.35902</v>
      </c>
    </row>
    <row r="94" spans="1:7" ht="12.75">
      <c r="A94">
        <v>103</v>
      </c>
      <c r="B94" s="3">
        <f>'Tables for Reg'!B96</f>
        <v>0.460043</v>
      </c>
      <c r="C94" s="3">
        <v>0.393102</v>
      </c>
      <c r="D94" s="3">
        <f t="shared" si="2"/>
        <v>0.393102</v>
      </c>
      <c r="E94" s="3">
        <f>'Tables for Reg'!C96</f>
        <v>0.438126</v>
      </c>
      <c r="F94" s="3">
        <v>0.395842</v>
      </c>
      <c r="G94" s="3">
        <f t="shared" si="3"/>
        <v>0.395842</v>
      </c>
    </row>
    <row r="95" spans="1:7" ht="12.75">
      <c r="A95">
        <v>104</v>
      </c>
      <c r="B95" s="3">
        <f>'Tables for Reg'!B97</f>
        <v>0.4752</v>
      </c>
      <c r="C95" s="3">
        <v>0.427255</v>
      </c>
      <c r="D95" s="3">
        <f t="shared" si="2"/>
        <v>0.427255</v>
      </c>
      <c r="E95" s="3">
        <f>'Tables for Reg'!C97</f>
        <v>0.456824</v>
      </c>
      <c r="F95" s="3">
        <v>0.43836</v>
      </c>
      <c r="G95" s="3">
        <f t="shared" si="3"/>
        <v>0.43836</v>
      </c>
    </row>
    <row r="96" spans="1:7" ht="12.75">
      <c r="A96">
        <v>105</v>
      </c>
      <c r="B96" s="3">
        <f>'Tables for Reg'!B98</f>
        <v>0.48567</v>
      </c>
      <c r="C96" s="3">
        <v>0.469531</v>
      </c>
      <c r="D96" s="3">
        <f t="shared" si="2"/>
        <v>0.469531</v>
      </c>
      <c r="E96" s="3">
        <f>'Tables for Reg'!C98</f>
        <v>0.471493</v>
      </c>
      <c r="F96" s="3">
        <v>0.487816</v>
      </c>
      <c r="G96" s="3">
        <f t="shared" si="3"/>
        <v>0.471493</v>
      </c>
    </row>
    <row r="97" spans="1:7" ht="12.75">
      <c r="A97">
        <v>106</v>
      </c>
      <c r="B97" s="3">
        <f>'Tables for Reg'!B99</f>
        <v>0.492807</v>
      </c>
      <c r="C97" s="3">
        <v>0.521945</v>
      </c>
      <c r="D97" s="3">
        <f t="shared" si="2"/>
        <v>0.492807</v>
      </c>
      <c r="E97" s="3">
        <f>'Tables for Reg'!C99</f>
        <v>0.483473</v>
      </c>
      <c r="F97" s="3">
        <v>0.545886</v>
      </c>
      <c r="G97" s="3">
        <f t="shared" si="3"/>
        <v>0.483473</v>
      </c>
    </row>
    <row r="98" spans="1:7" ht="12.75">
      <c r="A98">
        <v>107</v>
      </c>
      <c r="B98" s="3">
        <f>'Tables for Reg'!B100</f>
        <v>0.497189</v>
      </c>
      <c r="C98" s="3">
        <v>0.586518</v>
      </c>
      <c r="D98" s="3">
        <f t="shared" si="2"/>
        <v>0.497189</v>
      </c>
      <c r="E98" s="3">
        <f>'Tables for Reg'!C100</f>
        <v>0.492436</v>
      </c>
      <c r="F98" s="3">
        <v>0.614309</v>
      </c>
      <c r="G98" s="3">
        <f t="shared" si="3"/>
        <v>0.492436</v>
      </c>
    </row>
    <row r="99" spans="1:7" ht="12.75">
      <c r="A99">
        <v>108</v>
      </c>
      <c r="B99" s="3">
        <f>'Tables for Reg'!B101</f>
        <v>0.499394</v>
      </c>
      <c r="C99" s="3">
        <v>0.665268</v>
      </c>
      <c r="D99" s="3">
        <f t="shared" si="2"/>
        <v>0.499394</v>
      </c>
      <c r="E99" s="3">
        <f>'Tables for Reg'!C101</f>
        <v>0.498054</v>
      </c>
      <c r="F99" s="3">
        <v>0.694884</v>
      </c>
      <c r="G99" s="3">
        <f t="shared" si="3"/>
        <v>0.498054</v>
      </c>
    </row>
    <row r="100" spans="1:7" ht="12.75">
      <c r="A100">
        <v>109</v>
      </c>
      <c r="B100" s="3">
        <f>'Tables for Reg'!B102</f>
        <v>0.5</v>
      </c>
      <c r="C100" s="3">
        <v>0.760215</v>
      </c>
      <c r="D100" s="3">
        <f t="shared" si="2"/>
        <v>0.5</v>
      </c>
      <c r="E100" s="3">
        <f>'Tables for Reg'!C102</f>
        <v>0.5</v>
      </c>
      <c r="F100" s="3">
        <v>0.789474</v>
      </c>
      <c r="G100" s="3">
        <f t="shared" si="3"/>
        <v>0.5</v>
      </c>
    </row>
    <row r="101" spans="1:7" ht="12.75">
      <c r="A101">
        <v>110</v>
      </c>
      <c r="B101" s="3">
        <f>'Tables for Reg'!B103</f>
        <v>0.5</v>
      </c>
      <c r="C101" s="3">
        <v>1</v>
      </c>
      <c r="D101" s="3">
        <f t="shared" si="2"/>
        <v>0.5</v>
      </c>
      <c r="E101" s="3">
        <f>'Tables for Reg'!C103</f>
        <v>0.5</v>
      </c>
      <c r="F101" s="3">
        <v>1</v>
      </c>
      <c r="G101" s="3">
        <f t="shared" si="3"/>
        <v>0.5</v>
      </c>
    </row>
    <row r="102" spans="1:7" ht="12.75">
      <c r="A102">
        <v>111</v>
      </c>
      <c r="B102" s="3">
        <f>'Tables for Reg'!B104</f>
        <v>0.5</v>
      </c>
      <c r="C102" s="3"/>
      <c r="D102" s="3">
        <f t="shared" si="2"/>
        <v>0.5</v>
      </c>
      <c r="E102" s="3">
        <f>'Tables for Reg'!C104</f>
        <v>0.5</v>
      </c>
      <c r="F102" s="3"/>
      <c r="G102" s="3">
        <f t="shared" si="3"/>
        <v>0.5</v>
      </c>
    </row>
    <row r="103" spans="1:7" ht="12.75">
      <c r="A103">
        <v>112</v>
      </c>
      <c r="B103" s="3">
        <f>'Tables for Reg'!B105</f>
        <v>0.5</v>
      </c>
      <c r="C103" s="3"/>
      <c r="D103" s="3">
        <f t="shared" si="2"/>
        <v>0.5</v>
      </c>
      <c r="E103" s="3">
        <f>'Tables for Reg'!C105</f>
        <v>0.5</v>
      </c>
      <c r="F103" s="3"/>
      <c r="G103" s="3">
        <f t="shared" si="3"/>
        <v>0.5</v>
      </c>
    </row>
    <row r="104" spans="1:7" ht="12.75">
      <c r="A104">
        <v>113</v>
      </c>
      <c r="B104" s="3">
        <f>'Tables for Reg'!B106</f>
        <v>0.5</v>
      </c>
      <c r="C104" s="3"/>
      <c r="D104" s="3">
        <f t="shared" si="2"/>
        <v>0.5</v>
      </c>
      <c r="E104" s="3">
        <f>'Tables for Reg'!C106</f>
        <v>0.5</v>
      </c>
      <c r="F104" s="3"/>
      <c r="G104" s="3">
        <f t="shared" si="3"/>
        <v>0.5</v>
      </c>
    </row>
    <row r="105" spans="1:7" ht="12.75">
      <c r="A105">
        <v>114</v>
      </c>
      <c r="B105" s="3">
        <f>'Tables for Reg'!B107</f>
        <v>0.5</v>
      </c>
      <c r="C105" s="3"/>
      <c r="D105" s="3">
        <f t="shared" si="2"/>
        <v>0.5</v>
      </c>
      <c r="E105" s="3">
        <f>'Tables for Reg'!C107</f>
        <v>0.5</v>
      </c>
      <c r="F105" s="3"/>
      <c r="G105" s="3">
        <f t="shared" si="3"/>
        <v>0.5</v>
      </c>
    </row>
    <row r="106" spans="1:7" ht="12.75">
      <c r="A106">
        <v>115</v>
      </c>
      <c r="B106" s="3">
        <f>'Tables for Reg'!B108</f>
        <v>0.5</v>
      </c>
      <c r="C106" s="3"/>
      <c r="D106" s="3">
        <f t="shared" si="2"/>
        <v>0.5</v>
      </c>
      <c r="E106" s="3">
        <f>'Tables for Reg'!C108</f>
        <v>0.5</v>
      </c>
      <c r="F106" s="3"/>
      <c r="G106" s="3">
        <f t="shared" si="3"/>
        <v>0.5</v>
      </c>
    </row>
    <row r="107" spans="1:7" ht="12.75">
      <c r="A107">
        <v>116</v>
      </c>
      <c r="B107" s="3">
        <f>'Tables for Reg'!B109</f>
        <v>0.5</v>
      </c>
      <c r="C107" s="3"/>
      <c r="D107" s="3">
        <f t="shared" si="2"/>
        <v>0.5</v>
      </c>
      <c r="E107" s="3">
        <f>'Tables for Reg'!C109</f>
        <v>0.5</v>
      </c>
      <c r="F107" s="3"/>
      <c r="G107" s="3">
        <f t="shared" si="3"/>
        <v>0.5</v>
      </c>
    </row>
    <row r="108" spans="1:7" ht="12.75">
      <c r="A108">
        <v>117</v>
      </c>
      <c r="B108" s="3">
        <f>'Tables for Reg'!B110</f>
        <v>1</v>
      </c>
      <c r="C108" s="3"/>
      <c r="D108" s="3">
        <f t="shared" si="2"/>
        <v>1</v>
      </c>
      <c r="E108" s="3">
        <f>'Tables for Reg'!C110</f>
        <v>1</v>
      </c>
      <c r="F108" s="3"/>
      <c r="G108" s="3">
        <f t="shared" si="3"/>
        <v>1</v>
      </c>
    </row>
    <row r="109" spans="1:7" ht="12.75">
      <c r="A109">
        <v>118</v>
      </c>
      <c r="B109" s="3"/>
      <c r="C109" s="3"/>
      <c r="D109" s="3"/>
      <c r="E109" s="3"/>
      <c r="F109" s="3"/>
      <c r="G109" s="3"/>
    </row>
    <row r="110" spans="1:7" ht="12.75">
      <c r="A110">
        <v>119</v>
      </c>
      <c r="B110" s="3"/>
      <c r="C110" s="3"/>
      <c r="D110" s="3"/>
      <c r="E110" s="3"/>
      <c r="F110" s="3"/>
      <c r="G110" s="3"/>
    </row>
    <row r="111" spans="1:7" ht="12.75">
      <c r="A111">
        <v>120</v>
      </c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C681" s="3"/>
      <c r="D681" s="3"/>
      <c r="E681" s="3"/>
      <c r="F681" s="3"/>
      <c r="G681" s="3"/>
    </row>
    <row r="682" spans="2:7" ht="12.75">
      <c r="B682" s="3"/>
      <c r="C682" s="3"/>
      <c r="D682" s="3"/>
      <c r="E682" s="3"/>
      <c r="F682" s="3"/>
      <c r="G682" s="3"/>
    </row>
    <row r="683" spans="2:7" ht="12.75">
      <c r="B683" s="3"/>
      <c r="C683" s="3"/>
      <c r="D683" s="3"/>
      <c r="E683" s="3"/>
      <c r="F683" s="3"/>
      <c r="G683" s="3"/>
    </row>
    <row r="684" spans="2:7" ht="12.75">
      <c r="B684" s="3"/>
      <c r="C684" s="3"/>
      <c r="D684" s="3"/>
      <c r="E684" s="3"/>
      <c r="F684" s="3"/>
      <c r="G684" s="3"/>
    </row>
    <row r="685" spans="2:7" ht="12.75">
      <c r="B685" s="3"/>
      <c r="C685" s="3"/>
      <c r="D685" s="3"/>
      <c r="E685" s="3"/>
      <c r="F685" s="3"/>
      <c r="G685" s="3"/>
    </row>
    <row r="686" spans="2:7" ht="12.75">
      <c r="B686" s="3"/>
      <c r="C686" s="3"/>
      <c r="D686" s="3"/>
      <c r="E686" s="3"/>
      <c r="F686" s="3"/>
      <c r="G686" s="3"/>
    </row>
    <row r="687" spans="2:7" ht="12.75">
      <c r="B687" s="3"/>
      <c r="C687" s="3"/>
      <c r="D687" s="3"/>
      <c r="E687" s="3"/>
      <c r="F687" s="3"/>
      <c r="G687" s="3"/>
    </row>
    <row r="688" spans="2:7" ht="12.75">
      <c r="B688" s="3"/>
      <c r="C688" s="3"/>
      <c r="D688" s="3"/>
      <c r="E688" s="3"/>
      <c r="F688" s="3"/>
      <c r="G688" s="3"/>
    </row>
    <row r="689" spans="2:7" ht="12.75">
      <c r="B689" s="3"/>
      <c r="C689" s="3"/>
      <c r="D689" s="3"/>
      <c r="E689" s="3"/>
      <c r="F689" s="3"/>
      <c r="G689" s="3"/>
    </row>
    <row r="690" spans="2:7" ht="12.75">
      <c r="B690" s="3"/>
      <c r="C690" s="3"/>
      <c r="D690" s="3"/>
      <c r="E690" s="3"/>
      <c r="F690" s="3"/>
      <c r="G690" s="3"/>
    </row>
    <row r="691" spans="2:7" ht="12.75">
      <c r="B691" s="3"/>
      <c r="C691" s="3"/>
      <c r="D691" s="3"/>
      <c r="E691" s="3"/>
      <c r="F691" s="3"/>
      <c r="G691" s="3"/>
    </row>
    <row r="692" spans="2:7" ht="12.75">
      <c r="B692" s="3"/>
      <c r="C692" s="3"/>
      <c r="D692" s="3"/>
      <c r="E692" s="3"/>
      <c r="F692" s="3"/>
      <c r="G692" s="3"/>
    </row>
    <row r="693" spans="2:7" ht="12.75">
      <c r="B693" s="3"/>
      <c r="C693" s="3"/>
      <c r="D693" s="3"/>
      <c r="E693" s="3"/>
      <c r="F693" s="3"/>
      <c r="G693" s="3"/>
    </row>
    <row r="694" spans="2:7" ht="12.75">
      <c r="B694" s="3"/>
      <c r="C694" s="3"/>
      <c r="D694" s="3"/>
      <c r="E694" s="3"/>
      <c r="F694" s="3"/>
      <c r="G694" s="3"/>
    </row>
    <row r="695" spans="2:7" ht="12.75">
      <c r="B695" s="3"/>
      <c r="C695" s="3"/>
      <c r="D695" s="3"/>
      <c r="E695" s="3"/>
      <c r="F695" s="3"/>
      <c r="G695" s="3"/>
    </row>
    <row r="696" spans="2:7" ht="12.75">
      <c r="B696" s="3"/>
      <c r="C696" s="3"/>
      <c r="D696" s="3"/>
      <c r="E696" s="3"/>
      <c r="F696" s="3"/>
      <c r="G696" s="3"/>
    </row>
    <row r="697" spans="2:7" ht="12.75">
      <c r="B697" s="3"/>
      <c r="C697" s="3"/>
      <c r="D697" s="3"/>
      <c r="E697" s="3"/>
      <c r="F697" s="3"/>
      <c r="G697" s="3"/>
    </row>
    <row r="698" spans="2:7" ht="12.75">
      <c r="B698" s="3"/>
      <c r="C698" s="3"/>
      <c r="D698" s="3"/>
      <c r="E698" s="3"/>
      <c r="F698" s="3"/>
      <c r="G698" s="3"/>
    </row>
    <row r="699" spans="2:7" ht="12.75">
      <c r="B699" s="3"/>
      <c r="C699" s="3"/>
      <c r="D699" s="3"/>
      <c r="E699" s="3"/>
      <c r="F699" s="3"/>
      <c r="G699" s="3"/>
    </row>
    <row r="700" spans="2:7" ht="12.75">
      <c r="B700" s="3"/>
      <c r="C700" s="3"/>
      <c r="D700" s="3"/>
      <c r="E700" s="3"/>
      <c r="F700" s="3"/>
      <c r="G700" s="3"/>
    </row>
    <row r="701" spans="2:7" ht="12.75">
      <c r="B701" s="3"/>
      <c r="C701" s="3"/>
      <c r="D701" s="3"/>
      <c r="E701" s="3"/>
      <c r="F701" s="3"/>
      <c r="G701" s="3"/>
    </row>
    <row r="702" spans="2:7" ht="12.75">
      <c r="B702" s="3"/>
      <c r="C702" s="3"/>
      <c r="D702" s="3"/>
      <c r="E702" s="3"/>
      <c r="F702" s="3"/>
      <c r="G702" s="3"/>
    </row>
    <row r="703" spans="2:7" ht="12.75">
      <c r="B703" s="3"/>
      <c r="C703" s="3"/>
      <c r="D703" s="3"/>
      <c r="E703" s="3"/>
      <c r="F703" s="3"/>
      <c r="G703" s="3"/>
    </row>
    <row r="704" spans="2:7" ht="12.75">
      <c r="B704" s="3"/>
      <c r="C704" s="3"/>
      <c r="D704" s="3"/>
      <c r="E704" s="3"/>
      <c r="F704" s="3"/>
      <c r="G704" s="3"/>
    </row>
    <row r="705" spans="2:7" ht="12.75">
      <c r="B705" s="3"/>
      <c r="C705" s="3"/>
      <c r="D705" s="3"/>
      <c r="E705" s="3"/>
      <c r="F705" s="3"/>
      <c r="G705" s="3"/>
    </row>
    <row r="706" spans="2:7" ht="12.75">
      <c r="B706" s="3"/>
      <c r="C706" s="3"/>
      <c r="D706" s="3"/>
      <c r="E706" s="3"/>
      <c r="F706" s="3"/>
      <c r="G706" s="3"/>
    </row>
    <row r="707" spans="2:7" ht="12.75">
      <c r="B707" s="3"/>
      <c r="C707" s="3"/>
      <c r="D707" s="3"/>
      <c r="E707" s="3"/>
      <c r="F707" s="3"/>
      <c r="G707" s="3"/>
    </row>
    <row r="708" spans="2:7" ht="12.75">
      <c r="B708" s="3"/>
      <c r="C708" s="3"/>
      <c r="D708" s="3"/>
      <c r="E708" s="3"/>
      <c r="F708" s="3"/>
      <c r="G708" s="3"/>
    </row>
    <row r="709" spans="2:7" ht="12.75">
      <c r="B709" s="3"/>
      <c r="C709" s="3"/>
      <c r="D709" s="3"/>
      <c r="E709" s="3"/>
      <c r="F709" s="3"/>
      <c r="G709" s="3"/>
    </row>
    <row r="710" spans="2:7" ht="12.75">
      <c r="B710" s="3"/>
      <c r="C710" s="3"/>
      <c r="D710" s="3"/>
      <c r="E710" s="3"/>
      <c r="F710" s="3"/>
      <c r="G710" s="3"/>
    </row>
    <row r="711" spans="2:7" ht="12.75">
      <c r="B711" s="3"/>
      <c r="C711" s="3"/>
      <c r="D711" s="3"/>
      <c r="E711" s="3"/>
      <c r="F711" s="3"/>
      <c r="G711" s="3"/>
    </row>
    <row r="712" spans="2:7" ht="12.75">
      <c r="B712" s="3"/>
      <c r="C712" s="3"/>
      <c r="D712" s="3"/>
      <c r="E712" s="3"/>
      <c r="F712" s="3"/>
      <c r="G712" s="3"/>
    </row>
    <row r="713" spans="2:7" ht="12.75">
      <c r="B713" s="3"/>
      <c r="C713" s="3"/>
      <c r="D713" s="3"/>
      <c r="E713" s="3"/>
      <c r="F713" s="3"/>
      <c r="G713" s="3"/>
    </row>
    <row r="714" spans="2:7" ht="12.75">
      <c r="B714" s="3"/>
      <c r="C714" s="3"/>
      <c r="D714" s="3"/>
      <c r="E714" s="3"/>
      <c r="F714" s="3"/>
      <c r="G714" s="3"/>
    </row>
    <row r="715" spans="2:7" ht="12.75">
      <c r="B715" s="3"/>
      <c r="C715" s="3"/>
      <c r="D715" s="3"/>
      <c r="E715" s="3"/>
      <c r="F715" s="3"/>
      <c r="G715" s="3"/>
    </row>
    <row r="716" spans="2:7" ht="12.75">
      <c r="B716" s="3"/>
      <c r="C716" s="3"/>
      <c r="D716" s="3"/>
      <c r="E716" s="3"/>
      <c r="F716" s="3"/>
      <c r="G716" s="3"/>
    </row>
    <row r="717" spans="2:7" ht="12.75">
      <c r="B717" s="3"/>
      <c r="C717" s="3"/>
      <c r="D717" s="3"/>
      <c r="E717" s="3"/>
      <c r="F717" s="3"/>
      <c r="G717" s="3"/>
    </row>
    <row r="718" spans="2:7" ht="12.75">
      <c r="B718" s="3"/>
      <c r="C718" s="3"/>
      <c r="D718" s="3"/>
      <c r="E718" s="3"/>
      <c r="F718" s="3"/>
      <c r="G718" s="3"/>
    </row>
    <row r="719" spans="2:7" ht="12.75">
      <c r="B719" s="3"/>
      <c r="C719" s="3"/>
      <c r="D719" s="3"/>
      <c r="E719" s="3"/>
      <c r="F719" s="3"/>
      <c r="G719" s="3"/>
    </row>
    <row r="720" spans="2:7" ht="12.75">
      <c r="B720" s="3"/>
      <c r="C720" s="3"/>
      <c r="D720" s="3"/>
      <c r="E720" s="3"/>
      <c r="F720" s="3"/>
      <c r="G720" s="3"/>
    </row>
    <row r="721" spans="2:7" ht="12.75">
      <c r="B721" s="3"/>
      <c r="C721" s="3"/>
      <c r="D721" s="3"/>
      <c r="E721" s="3"/>
      <c r="F721" s="3"/>
      <c r="G721" s="3"/>
    </row>
    <row r="722" spans="2:7" ht="12.75">
      <c r="B722" s="3"/>
      <c r="C722" s="3"/>
      <c r="D722" s="3"/>
      <c r="E722" s="3"/>
      <c r="F722" s="3"/>
      <c r="G722" s="3"/>
    </row>
    <row r="723" spans="2:7" ht="12.75">
      <c r="B723" s="3"/>
      <c r="C723" s="3"/>
      <c r="D723" s="3"/>
      <c r="E723" s="3"/>
      <c r="F723" s="3"/>
      <c r="G723" s="3"/>
    </row>
    <row r="724" spans="2:7" ht="12.75">
      <c r="B724" s="3"/>
      <c r="C724" s="3"/>
      <c r="D724" s="3"/>
      <c r="E724" s="3"/>
      <c r="F724" s="3"/>
      <c r="G724" s="3"/>
    </row>
    <row r="725" spans="2:7" ht="12.75">
      <c r="B725" s="3"/>
      <c r="C725" s="3"/>
      <c r="D725" s="3"/>
      <c r="E725" s="3"/>
      <c r="F725" s="3"/>
      <c r="G725" s="3"/>
    </row>
    <row r="726" spans="2:7" ht="12.75">
      <c r="B726" s="3"/>
      <c r="C726" s="3"/>
      <c r="D726" s="3"/>
      <c r="E726" s="3"/>
      <c r="F726" s="3"/>
      <c r="G726" s="3"/>
    </row>
    <row r="727" spans="2:7" ht="12.75">
      <c r="B727" s="3"/>
      <c r="C727" s="3"/>
      <c r="D727" s="3"/>
      <c r="E727" s="3"/>
      <c r="F727" s="3"/>
      <c r="G727" s="3"/>
    </row>
    <row r="728" spans="2:7" ht="12.75">
      <c r="B728" s="3"/>
      <c r="C728" s="3"/>
      <c r="D728" s="3"/>
      <c r="E728" s="3"/>
      <c r="F728" s="3"/>
      <c r="G728" s="3"/>
    </row>
    <row r="729" spans="2:7" ht="12.75">
      <c r="B729" s="3"/>
      <c r="C729" s="3"/>
      <c r="D729" s="3"/>
      <c r="E729" s="3"/>
      <c r="F729" s="3"/>
      <c r="G729" s="3"/>
    </row>
    <row r="730" spans="2:7" ht="12.75">
      <c r="B730" s="3"/>
      <c r="C730" s="3"/>
      <c r="D730" s="3"/>
      <c r="E730" s="3"/>
      <c r="F730" s="3"/>
      <c r="G730" s="3"/>
    </row>
    <row r="731" spans="2:7" ht="12.75">
      <c r="B731" s="3"/>
      <c r="C731" s="3"/>
      <c r="D731" s="3"/>
      <c r="E731" s="3"/>
      <c r="F731" s="3"/>
      <c r="G731" s="3"/>
    </row>
    <row r="732" spans="2:7" ht="12.75">
      <c r="B732" s="3"/>
      <c r="C732" s="3"/>
      <c r="D732" s="3"/>
      <c r="E732" s="3"/>
      <c r="F732" s="3"/>
      <c r="G732" s="3"/>
    </row>
    <row r="733" spans="2:7" ht="12.75">
      <c r="B733" s="3"/>
      <c r="C733" s="3"/>
      <c r="D733" s="3"/>
      <c r="E733" s="3"/>
      <c r="F733" s="3"/>
      <c r="G733" s="3"/>
    </row>
    <row r="734" spans="2:7" ht="12.75">
      <c r="B734" s="3"/>
      <c r="C734" s="3"/>
      <c r="D734" s="3"/>
      <c r="E734" s="3"/>
      <c r="F734" s="3"/>
      <c r="G734" s="3"/>
    </row>
    <row r="735" spans="2:7" ht="12.75">
      <c r="B735" s="3"/>
      <c r="C735" s="3"/>
      <c r="D735" s="3"/>
      <c r="E735" s="3"/>
      <c r="F735" s="3"/>
      <c r="G735" s="3"/>
    </row>
    <row r="736" spans="2:7" ht="12.75">
      <c r="B736" s="3"/>
      <c r="C736" s="3"/>
      <c r="D736" s="3"/>
      <c r="E736" s="3"/>
      <c r="F736" s="3"/>
      <c r="G736" s="3"/>
    </row>
    <row r="737" spans="2:7" ht="12.75">
      <c r="B737" s="3"/>
      <c r="C737" s="3"/>
      <c r="D737" s="3"/>
      <c r="E737" s="3"/>
      <c r="F737" s="3"/>
      <c r="G737" s="3"/>
    </row>
    <row r="738" spans="2:7" ht="12.75">
      <c r="B738" s="3"/>
      <c r="C738" s="3"/>
      <c r="D738" s="3"/>
      <c r="E738" s="3"/>
      <c r="F738" s="3"/>
      <c r="G738" s="3"/>
    </row>
    <row r="739" spans="2:7" ht="12.75">
      <c r="B739" s="3"/>
      <c r="C739" s="3"/>
      <c r="D739" s="3"/>
      <c r="E739" s="3"/>
      <c r="F739" s="3"/>
      <c r="G739" s="3"/>
    </row>
    <row r="740" spans="2:7" ht="12.75">
      <c r="B740" s="3"/>
      <c r="C740" s="3"/>
      <c r="D740" s="3"/>
      <c r="E740" s="3"/>
      <c r="F740" s="3"/>
      <c r="G740" s="3"/>
    </row>
    <row r="741" spans="2:7" ht="12.75">
      <c r="B741" s="3"/>
      <c r="C741" s="3"/>
      <c r="D741" s="3"/>
      <c r="E741" s="3"/>
      <c r="F741" s="3"/>
      <c r="G741" s="3"/>
    </row>
    <row r="742" spans="2:7" ht="12.75">
      <c r="B742" s="3"/>
      <c r="C742" s="3"/>
      <c r="D742" s="3"/>
      <c r="E742" s="3"/>
      <c r="F742" s="3"/>
      <c r="G742" s="3"/>
    </row>
    <row r="743" spans="2:7" ht="12.75">
      <c r="B743" s="3"/>
      <c r="C743" s="3"/>
      <c r="D743" s="3"/>
      <c r="E743" s="3"/>
      <c r="F743" s="3"/>
      <c r="G743" s="3"/>
    </row>
    <row r="744" spans="2:7" ht="12.75">
      <c r="B744" s="3"/>
      <c r="C744" s="3"/>
      <c r="D744" s="3"/>
      <c r="E744" s="3"/>
      <c r="F744" s="3"/>
      <c r="G744" s="3"/>
    </row>
    <row r="745" spans="2:7" ht="12.75">
      <c r="B745" s="3"/>
      <c r="C745" s="3"/>
      <c r="D745" s="3"/>
      <c r="E745" s="3"/>
      <c r="F745" s="3"/>
      <c r="G745" s="3"/>
    </row>
    <row r="746" spans="2:7" ht="12.75">
      <c r="B746" s="3"/>
      <c r="C746" s="3"/>
      <c r="D746" s="3"/>
      <c r="E746" s="3"/>
      <c r="F746" s="3"/>
      <c r="G746" s="3"/>
    </row>
    <row r="747" spans="2:7" ht="12.75">
      <c r="B747" s="3"/>
      <c r="C747" s="3"/>
      <c r="D747" s="3"/>
      <c r="E747" s="3"/>
      <c r="F747" s="3"/>
      <c r="G747" s="3"/>
    </row>
    <row r="748" spans="2:7" ht="12.75">
      <c r="B748" s="3"/>
      <c r="C748" s="3"/>
      <c r="D748" s="3"/>
      <c r="E748" s="3"/>
      <c r="F748" s="3"/>
      <c r="G748" s="3"/>
    </row>
    <row r="749" spans="2:7" ht="12.75">
      <c r="B749" s="3"/>
      <c r="C749" s="3"/>
      <c r="D749" s="3"/>
      <c r="E749" s="3"/>
      <c r="F749" s="3"/>
      <c r="G749" s="3"/>
    </row>
    <row r="750" spans="2:7" ht="12.75">
      <c r="B750" s="3"/>
      <c r="C750" s="3"/>
      <c r="D750" s="3"/>
      <c r="E750" s="3"/>
      <c r="F750" s="3"/>
      <c r="G750" s="3"/>
    </row>
    <row r="751" spans="2:7" ht="12.75">
      <c r="B751" s="3"/>
      <c r="C751" s="3"/>
      <c r="D751" s="3"/>
      <c r="E751" s="3"/>
      <c r="F751" s="3"/>
      <c r="G751" s="3"/>
    </row>
    <row r="752" spans="2:7" ht="12.75">
      <c r="B752" s="3"/>
      <c r="C752" s="3"/>
      <c r="D752" s="3"/>
      <c r="E752" s="3"/>
      <c r="F752" s="3"/>
      <c r="G752" s="3"/>
    </row>
    <row r="753" spans="2:7" ht="12.75">
      <c r="B753" s="3"/>
      <c r="C753" s="3"/>
      <c r="D753" s="3"/>
      <c r="E753" s="3"/>
      <c r="F753" s="3"/>
      <c r="G753" s="3"/>
    </row>
    <row r="754" spans="2:7" ht="12.75">
      <c r="B754" s="3"/>
      <c r="C754" s="3"/>
      <c r="D754" s="3"/>
      <c r="E754" s="3"/>
      <c r="F754" s="3"/>
      <c r="G754" s="3"/>
    </row>
    <row r="755" spans="2:7" ht="12.75">
      <c r="B755" s="3"/>
      <c r="C755" s="3"/>
      <c r="D755" s="3"/>
      <c r="E755" s="3"/>
      <c r="F755" s="3"/>
      <c r="G755" s="3"/>
    </row>
    <row r="756" spans="2:7" ht="12.75">
      <c r="B756" s="3"/>
      <c r="C756" s="3"/>
      <c r="D756" s="3"/>
      <c r="E756" s="3"/>
      <c r="F756" s="3"/>
      <c r="G756" s="3"/>
    </row>
    <row r="757" spans="2:7" ht="12.75">
      <c r="B757" s="3"/>
      <c r="C757" s="3"/>
      <c r="D757" s="3"/>
      <c r="E757" s="3"/>
      <c r="F757" s="3"/>
      <c r="G757" s="3"/>
    </row>
    <row r="758" spans="2:7" ht="12.75">
      <c r="B758" s="3"/>
      <c r="C758" s="3"/>
      <c r="D758" s="3"/>
      <c r="E758" s="3"/>
      <c r="F758" s="3"/>
      <c r="G758" s="3"/>
    </row>
    <row r="759" spans="2:7" ht="12.75">
      <c r="B759" s="3"/>
      <c r="C759" s="3"/>
      <c r="D759" s="3"/>
      <c r="E759" s="3"/>
      <c r="F759" s="3"/>
      <c r="G759" s="3"/>
    </row>
    <row r="760" spans="2:7" ht="12.75">
      <c r="B760" s="3"/>
      <c r="C760" s="3"/>
      <c r="D760" s="3"/>
      <c r="E760" s="3"/>
      <c r="F760" s="3"/>
      <c r="G760" s="3"/>
    </row>
    <row r="761" spans="2:7" ht="12.75">
      <c r="B761" s="3"/>
      <c r="C761" s="3"/>
      <c r="D761" s="3"/>
      <c r="E761" s="3"/>
      <c r="F761" s="3"/>
      <c r="G761" s="3"/>
    </row>
    <row r="762" spans="2:7" ht="12.75">
      <c r="B762" s="3"/>
      <c r="C762" s="3"/>
      <c r="D762" s="3"/>
      <c r="E762" s="3"/>
      <c r="F762" s="3"/>
      <c r="G762" s="3"/>
    </row>
    <row r="763" spans="2:7" ht="12.75">
      <c r="B763" s="3"/>
      <c r="C763" s="3"/>
      <c r="D763" s="3"/>
      <c r="E763" s="3"/>
      <c r="F763" s="3"/>
      <c r="G763" s="3"/>
    </row>
    <row r="764" spans="2:7" ht="12.75">
      <c r="B764" s="3"/>
      <c r="C764" s="3"/>
      <c r="D764" s="3"/>
      <c r="E764" s="3"/>
      <c r="F764" s="3"/>
      <c r="G764" s="3"/>
    </row>
    <row r="765" spans="2:7" ht="12.75">
      <c r="B765" s="3"/>
      <c r="C765" s="3"/>
      <c r="D765" s="3"/>
      <c r="E765" s="3"/>
      <c r="F765" s="3"/>
      <c r="G765" s="3"/>
    </row>
    <row r="766" spans="2:7" ht="12.75">
      <c r="B766" s="3"/>
      <c r="C766" s="3"/>
      <c r="D766" s="3"/>
      <c r="E766" s="3"/>
      <c r="F766" s="3"/>
      <c r="G766" s="3"/>
    </row>
    <row r="767" spans="2:7" ht="12.75">
      <c r="B767" s="3"/>
      <c r="C767" s="3"/>
      <c r="D767" s="3"/>
      <c r="E767" s="3"/>
      <c r="F767" s="3"/>
      <c r="G767" s="3"/>
    </row>
    <row r="768" spans="2:7" ht="12.75">
      <c r="B768" s="3"/>
      <c r="C768" s="3"/>
      <c r="D768" s="3"/>
      <c r="E768" s="3"/>
      <c r="F768" s="3"/>
      <c r="G768" s="3"/>
    </row>
    <row r="769" spans="2:7" ht="12.75">
      <c r="B769" s="3"/>
      <c r="C769" s="3"/>
      <c r="D769" s="3"/>
      <c r="E769" s="3"/>
      <c r="F769" s="3"/>
      <c r="G769" s="3"/>
    </row>
    <row r="770" spans="2:7" ht="12.75">
      <c r="B770" s="3"/>
      <c r="C770" s="3"/>
      <c r="D770" s="3"/>
      <c r="E770" s="3"/>
      <c r="F770" s="3"/>
      <c r="G770" s="3"/>
    </row>
    <row r="771" spans="2:7" ht="12.75">
      <c r="B771" s="3"/>
      <c r="C771" s="3"/>
      <c r="D771" s="3"/>
      <c r="E771" s="3"/>
      <c r="F771" s="3"/>
      <c r="G771" s="3"/>
    </row>
    <row r="772" spans="2:7" ht="12.75">
      <c r="B772" s="3"/>
      <c r="C772" s="3"/>
      <c r="D772" s="3"/>
      <c r="E772" s="3"/>
      <c r="F772" s="3"/>
      <c r="G772" s="3"/>
    </row>
    <row r="773" spans="2:7" ht="12.75">
      <c r="B773" s="3"/>
      <c r="C773" s="3"/>
      <c r="D773" s="3"/>
      <c r="E773" s="3"/>
      <c r="F773" s="3"/>
      <c r="G773" s="3"/>
    </row>
    <row r="774" spans="2:7" ht="12.75">
      <c r="B774" s="3"/>
      <c r="C774" s="3"/>
      <c r="D774" s="3"/>
      <c r="E774" s="3"/>
      <c r="F774" s="3"/>
      <c r="G774" s="3"/>
    </row>
    <row r="775" spans="2:7" ht="12.75">
      <c r="B775" s="3"/>
      <c r="C775" s="3"/>
      <c r="D775" s="3"/>
      <c r="E775" s="3"/>
      <c r="F775" s="3"/>
      <c r="G775" s="3"/>
    </row>
    <row r="776" spans="2:7" ht="12.75">
      <c r="B776" s="3"/>
      <c r="C776" s="3"/>
      <c r="D776" s="3"/>
      <c r="E776" s="3"/>
      <c r="F776" s="3"/>
      <c r="G776" s="3"/>
    </row>
    <row r="777" spans="2:7" ht="12.75">
      <c r="B777" s="3"/>
      <c r="C777" s="3"/>
      <c r="D777" s="3"/>
      <c r="E777" s="3"/>
      <c r="F777" s="3"/>
      <c r="G777" s="3"/>
    </row>
    <row r="778" spans="2:7" ht="12.75">
      <c r="B778" s="3"/>
      <c r="C778" s="3"/>
      <c r="D778" s="3"/>
      <c r="E778" s="3"/>
      <c r="F778" s="3"/>
      <c r="G778" s="3"/>
    </row>
    <row r="779" spans="2:7" ht="12.75">
      <c r="B779" s="3"/>
      <c r="C779" s="3"/>
      <c r="D779" s="3"/>
      <c r="E779" s="3"/>
      <c r="F779" s="3"/>
      <c r="G779" s="3"/>
    </row>
    <row r="780" spans="2:7" ht="12.75">
      <c r="B780" s="3"/>
      <c r="C780" s="3"/>
      <c r="D780" s="3"/>
      <c r="E780" s="3"/>
      <c r="F780" s="3"/>
      <c r="G780" s="3"/>
    </row>
    <row r="781" spans="2:7" ht="12.75">
      <c r="B781" s="3"/>
      <c r="C781" s="3"/>
      <c r="D781" s="3"/>
      <c r="E781" s="3"/>
      <c r="F781" s="3"/>
      <c r="G781" s="3"/>
    </row>
    <row r="782" spans="2:7" ht="12.75">
      <c r="B782" s="3"/>
      <c r="C782" s="3"/>
      <c r="D782" s="3"/>
      <c r="E782" s="3"/>
      <c r="F782" s="3"/>
      <c r="G782" s="3"/>
    </row>
    <row r="783" spans="2:7" ht="12.75">
      <c r="B783" s="3"/>
      <c r="C783" s="3"/>
      <c r="D783" s="3"/>
      <c r="E783" s="3"/>
      <c r="F783" s="3"/>
      <c r="G783" s="3"/>
    </row>
    <row r="784" spans="2:7" ht="12.75">
      <c r="B784" s="3"/>
      <c r="C784" s="3"/>
      <c r="D784" s="3"/>
      <c r="E784" s="3"/>
      <c r="F784" s="3"/>
      <c r="G784" s="3"/>
    </row>
    <row r="785" spans="2:7" ht="12.75">
      <c r="B785" s="3"/>
      <c r="C785" s="3"/>
      <c r="D785" s="3"/>
      <c r="E785" s="3"/>
      <c r="F785" s="3"/>
      <c r="G785" s="3"/>
    </row>
    <row r="786" spans="2:7" ht="12.75">
      <c r="B786" s="3"/>
      <c r="C786" s="3"/>
      <c r="D786" s="3"/>
      <c r="E786" s="3"/>
      <c r="F786" s="3"/>
      <c r="G786" s="3"/>
    </row>
    <row r="787" spans="2:7" ht="12.75">
      <c r="B787" s="3"/>
      <c r="C787" s="3"/>
      <c r="D787" s="3"/>
      <c r="E787" s="3"/>
      <c r="F787" s="3"/>
      <c r="G787" s="3"/>
    </row>
    <row r="788" spans="2:7" ht="12.75">
      <c r="B788" s="3"/>
      <c r="C788" s="3"/>
      <c r="D788" s="3"/>
      <c r="E788" s="3"/>
      <c r="F788" s="3"/>
      <c r="G788" s="3"/>
    </row>
    <row r="789" spans="2:7" ht="12.75">
      <c r="B789" s="3"/>
      <c r="C789" s="3"/>
      <c r="D789" s="3"/>
      <c r="E789" s="3"/>
      <c r="F789" s="3"/>
      <c r="G789" s="3"/>
    </row>
    <row r="790" spans="2:7" ht="12.75">
      <c r="B790" s="3"/>
      <c r="C790" s="3"/>
      <c r="D790" s="3"/>
      <c r="E790" s="3"/>
      <c r="F790" s="3"/>
      <c r="G790" s="3"/>
    </row>
    <row r="791" spans="2:7" ht="12.75">
      <c r="B791" s="3"/>
      <c r="C791" s="3"/>
      <c r="D791" s="3"/>
      <c r="E791" s="3"/>
      <c r="F791" s="3"/>
      <c r="G791" s="3"/>
    </row>
    <row r="792" spans="2:7" ht="12.75">
      <c r="B792" s="3"/>
      <c r="C792" s="3"/>
      <c r="D792" s="3"/>
      <c r="E792" s="3"/>
      <c r="F792" s="3"/>
      <c r="G792" s="3"/>
    </row>
  </sheetData>
  <printOptions/>
  <pageMargins left="0.75" right="0.75" top="1" bottom="1" header="0.5" footer="0.5"/>
  <pageSetup fitToHeight="2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Pension Benefit Guaranty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Cpapi07</dc:creator>
  <cp:keywords/>
  <dc:description/>
  <cp:lastModifiedBy>PC0015596</cp:lastModifiedBy>
  <cp:lastPrinted>2006-01-04T16:55:04Z</cp:lastPrinted>
  <dcterms:created xsi:type="dcterms:W3CDTF">2006-01-03T14:48:36Z</dcterms:created>
  <dcterms:modified xsi:type="dcterms:W3CDTF">2006-01-06T20:40:51Z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-869944432</vt:i4>
  </property>
  <property fmtid="{D5CDD505-2E9C-101B-9397-08002B2CF9AE}" pid="3" name="_EmailSubject">
    <vt:lpwstr>ValReg2006qs.xls</vt:lpwstr>
  </property>
  <property fmtid="{D5CDD505-2E9C-101B-9397-08002B2CF9AE}" pid="4" name="_AuthorEmail">
    <vt:lpwstr>Viener.Amy@PBGC.GOV</vt:lpwstr>
  </property>
  <property fmtid="{D5CDD505-2E9C-101B-9397-08002B2CF9AE}" pid="5" name="_AuthorEmailDisplayName">
    <vt:lpwstr>Viener Amy</vt:lpwstr>
  </property>
  <property fmtid="{D5CDD505-2E9C-101B-9397-08002B2CF9AE}" pid="6" name="_PreviousAdHocReviewCycleID">
    <vt:i4>-193815963</vt:i4>
  </property>
  <property fmtid="{D5CDD505-2E9C-101B-9397-08002B2CF9AE}" pid="7" name="_ReviewingToolsShownOnce">
    <vt:lpwstr/>
  </property>
</Properties>
</file>